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oseidon\共通\福岡商工会議所\2023年度\03_会員サービス部\会員組織・共済G\010_サービス事業\02_生活習慣病健診\申込フォーム\"/>
    </mc:Choice>
  </mc:AlternateContent>
  <bookViews>
    <workbookView xWindow="41385" yWindow="0" windowWidth="20190" windowHeight="8070" tabRatio="659" activeTab="2"/>
  </bookViews>
  <sheets>
    <sheet name="（必ずご一読ください）ご利用方法" sheetId="7" r:id="rId1"/>
    <sheet name="申込書(第１希望）" sheetId="18" r:id="rId2"/>
    <sheet name="申込書(第２希望）" sheetId="19" r:id="rId3"/>
    <sheet name="和暦→西暦変換表（ご参考）" sheetId="2" r:id="rId4"/>
    <sheet name="ｄ※削除禁止" sheetId="5" state="hidden" r:id="rId5"/>
  </sheets>
  <definedNames>
    <definedName name="_xlnm.Print_Area" localSheetId="1">'申込書(第１希望）'!$A$1:$AD$120</definedName>
    <definedName name="_xlnm.Print_Area" localSheetId="2">'申込書(第２希望）'!$A$1:$AD$120</definedName>
  </definedNames>
  <calcPr calcId="152511"/>
</workbook>
</file>

<file path=xl/calcChain.xml><?xml version="1.0" encoding="utf-8"?>
<calcChain xmlns="http://schemas.openxmlformats.org/spreadsheetml/2006/main">
  <c r="AO120" i="19" l="1"/>
  <c r="AN120" i="19"/>
  <c r="AM120" i="19"/>
  <c r="AL120" i="19"/>
  <c r="AK120" i="19"/>
  <c r="AJ120" i="19"/>
  <c r="AI120" i="19"/>
  <c r="AH120" i="19"/>
  <c r="AG120" i="19"/>
  <c r="AF120" i="19"/>
  <c r="AE120" i="19"/>
  <c r="AB120" i="19"/>
  <c r="AA120" i="19"/>
  <c r="F120" i="19"/>
  <c r="B120" i="19"/>
  <c r="AO119" i="19"/>
  <c r="AN119" i="19"/>
  <c r="AM119" i="19"/>
  <c r="AL119" i="19"/>
  <c r="AK119" i="19"/>
  <c r="AJ119" i="19"/>
  <c r="AI119" i="19"/>
  <c r="AH119" i="19"/>
  <c r="AG119" i="19"/>
  <c r="AF119" i="19"/>
  <c r="AE119" i="19"/>
  <c r="AB119" i="19"/>
  <c r="AA119" i="19"/>
  <c r="F119" i="19"/>
  <c r="B119" i="19"/>
  <c r="AO118" i="19"/>
  <c r="AN118" i="19"/>
  <c r="AM118" i="19"/>
  <c r="AL118" i="19"/>
  <c r="AK118" i="19"/>
  <c r="AJ118" i="19"/>
  <c r="AI118" i="19"/>
  <c r="AH118" i="19"/>
  <c r="AG118" i="19"/>
  <c r="AF118" i="19"/>
  <c r="AE118" i="19"/>
  <c r="AB118" i="19"/>
  <c r="AA118" i="19"/>
  <c r="F118" i="19"/>
  <c r="B118" i="19"/>
  <c r="AO117" i="19"/>
  <c r="AN117" i="19"/>
  <c r="AM117" i="19"/>
  <c r="AL117" i="19"/>
  <c r="AK117" i="19"/>
  <c r="AJ117" i="19"/>
  <c r="AI117" i="19"/>
  <c r="AH117" i="19"/>
  <c r="AG117" i="19"/>
  <c r="AF117" i="19"/>
  <c r="AE117" i="19"/>
  <c r="AB117" i="19"/>
  <c r="AA117" i="19"/>
  <c r="F117" i="19"/>
  <c r="B117" i="19"/>
  <c r="AO116" i="19"/>
  <c r="AN116" i="19"/>
  <c r="AM116" i="19"/>
  <c r="AL116" i="19"/>
  <c r="AK116" i="19"/>
  <c r="AJ116" i="19"/>
  <c r="AI116" i="19"/>
  <c r="AH116" i="19"/>
  <c r="AG116" i="19"/>
  <c r="AF116" i="19"/>
  <c r="AE116" i="19"/>
  <c r="AB116" i="19"/>
  <c r="AA116" i="19"/>
  <c r="F116" i="19"/>
  <c r="B116" i="19"/>
  <c r="AO115" i="19"/>
  <c r="AN115" i="19"/>
  <c r="AM115" i="19"/>
  <c r="AL115" i="19"/>
  <c r="AK115" i="19"/>
  <c r="AJ115" i="19"/>
  <c r="AI115" i="19"/>
  <c r="AH115" i="19"/>
  <c r="AG115" i="19"/>
  <c r="AF115" i="19"/>
  <c r="AE115" i="19"/>
  <c r="AB115" i="19"/>
  <c r="AA115" i="19"/>
  <c r="F115" i="19"/>
  <c r="B115" i="19"/>
  <c r="AO114" i="19"/>
  <c r="AN114" i="19"/>
  <c r="AM114" i="19"/>
  <c r="AL114" i="19"/>
  <c r="AK114" i="19"/>
  <c r="AJ114" i="19"/>
  <c r="AI114" i="19"/>
  <c r="AH114" i="19"/>
  <c r="AG114" i="19"/>
  <c r="AF114" i="19"/>
  <c r="AE114" i="19"/>
  <c r="AB114" i="19"/>
  <c r="AA114" i="19"/>
  <c r="F114" i="19"/>
  <c r="B114" i="19"/>
  <c r="AO113" i="19"/>
  <c r="AN113" i="19"/>
  <c r="AM113" i="19"/>
  <c r="AL113" i="19"/>
  <c r="AK113" i="19"/>
  <c r="AJ113" i="19"/>
  <c r="AI113" i="19"/>
  <c r="AH113" i="19"/>
  <c r="AG113" i="19"/>
  <c r="AF113" i="19"/>
  <c r="AE113" i="19"/>
  <c r="AB113" i="19"/>
  <c r="AA113" i="19"/>
  <c r="F113" i="19"/>
  <c r="B113" i="19"/>
  <c r="AO112" i="19"/>
  <c r="AN112" i="19"/>
  <c r="AM112" i="19"/>
  <c r="AL112" i="19"/>
  <c r="AK112" i="19"/>
  <c r="AJ112" i="19"/>
  <c r="AI112" i="19"/>
  <c r="AH112" i="19"/>
  <c r="AG112" i="19"/>
  <c r="AF112" i="19"/>
  <c r="AE112" i="19"/>
  <c r="AB112" i="19"/>
  <c r="AA112" i="19"/>
  <c r="F112" i="19"/>
  <c r="B112" i="19"/>
  <c r="AO111" i="19"/>
  <c r="AN111" i="19"/>
  <c r="AM111" i="19"/>
  <c r="AL111" i="19"/>
  <c r="AK111" i="19"/>
  <c r="AJ111" i="19"/>
  <c r="AI111" i="19"/>
  <c r="AH111" i="19"/>
  <c r="AG111" i="19"/>
  <c r="AF111" i="19"/>
  <c r="AE111" i="19"/>
  <c r="AB111" i="19"/>
  <c r="AA111" i="19"/>
  <c r="F111" i="19"/>
  <c r="B111" i="19"/>
  <c r="AO110" i="19"/>
  <c r="AN110" i="19"/>
  <c r="AM110" i="19"/>
  <c r="AL110" i="19"/>
  <c r="AK110" i="19"/>
  <c r="AJ110" i="19"/>
  <c r="AI110" i="19"/>
  <c r="AH110" i="19"/>
  <c r="AG110" i="19"/>
  <c r="AF110" i="19"/>
  <c r="AE110" i="19"/>
  <c r="AB110" i="19"/>
  <c r="AA110" i="19"/>
  <c r="F110" i="19"/>
  <c r="B110" i="19"/>
  <c r="AO109" i="19"/>
  <c r="AN109" i="19"/>
  <c r="AM109" i="19"/>
  <c r="AL109" i="19"/>
  <c r="AK109" i="19"/>
  <c r="AJ109" i="19"/>
  <c r="AI109" i="19"/>
  <c r="AH109" i="19"/>
  <c r="AG109" i="19"/>
  <c r="AF109" i="19"/>
  <c r="AE109" i="19"/>
  <c r="AB109" i="19"/>
  <c r="AA109" i="19"/>
  <c r="F109" i="19"/>
  <c r="B109" i="19"/>
  <c r="AO108" i="19"/>
  <c r="AN108" i="19"/>
  <c r="AM108" i="19"/>
  <c r="AL108" i="19"/>
  <c r="AK108" i="19"/>
  <c r="AJ108" i="19"/>
  <c r="AI108" i="19"/>
  <c r="AH108" i="19"/>
  <c r="AG108" i="19"/>
  <c r="AF108" i="19"/>
  <c r="AE108" i="19"/>
  <c r="AB108" i="19"/>
  <c r="AA108" i="19"/>
  <c r="F108" i="19"/>
  <c r="B108" i="19"/>
  <c r="AO107" i="19"/>
  <c r="AN107" i="19"/>
  <c r="AM107" i="19"/>
  <c r="AL107" i="19"/>
  <c r="AK107" i="19"/>
  <c r="AJ107" i="19"/>
  <c r="AI107" i="19"/>
  <c r="AH107" i="19"/>
  <c r="AG107" i="19"/>
  <c r="AF107" i="19"/>
  <c r="AE107" i="19"/>
  <c r="AB107" i="19"/>
  <c r="AA107" i="19"/>
  <c r="F107" i="19"/>
  <c r="B107" i="19"/>
  <c r="AO106" i="19"/>
  <c r="AN106" i="19"/>
  <c r="AM106" i="19"/>
  <c r="AL106" i="19"/>
  <c r="AK106" i="19"/>
  <c r="AJ106" i="19"/>
  <c r="AI106" i="19"/>
  <c r="AH106" i="19"/>
  <c r="AG106" i="19"/>
  <c r="AF106" i="19"/>
  <c r="AE106" i="19"/>
  <c r="AB106" i="19"/>
  <c r="AA106" i="19"/>
  <c r="F106" i="19"/>
  <c r="B106" i="19"/>
  <c r="AO105" i="19"/>
  <c r="AN105" i="19"/>
  <c r="AM105" i="19"/>
  <c r="AL105" i="19"/>
  <c r="AK105" i="19"/>
  <c r="AJ105" i="19"/>
  <c r="AI105" i="19"/>
  <c r="AH105" i="19"/>
  <c r="AG105" i="19"/>
  <c r="AF105" i="19"/>
  <c r="AE105" i="19"/>
  <c r="AB105" i="19"/>
  <c r="AA105" i="19"/>
  <c r="F105" i="19"/>
  <c r="B105" i="19"/>
  <c r="AO104" i="19"/>
  <c r="AN104" i="19"/>
  <c r="AM104" i="19"/>
  <c r="AL104" i="19"/>
  <c r="AK104" i="19"/>
  <c r="AJ104" i="19"/>
  <c r="AI104" i="19"/>
  <c r="AH104" i="19"/>
  <c r="AG104" i="19"/>
  <c r="AF104" i="19"/>
  <c r="AE104" i="19"/>
  <c r="AB104" i="19"/>
  <c r="AA104" i="19"/>
  <c r="F104" i="19"/>
  <c r="B104" i="19"/>
  <c r="AO103" i="19"/>
  <c r="AN103" i="19"/>
  <c r="AM103" i="19"/>
  <c r="AL103" i="19"/>
  <c r="AK103" i="19"/>
  <c r="AJ103" i="19"/>
  <c r="AI103" i="19"/>
  <c r="AH103" i="19"/>
  <c r="AG103" i="19"/>
  <c r="AF103" i="19"/>
  <c r="AE103" i="19"/>
  <c r="AB103" i="19"/>
  <c r="AA103" i="19"/>
  <c r="F103" i="19"/>
  <c r="B103" i="19"/>
  <c r="AO102" i="19"/>
  <c r="AN102" i="19"/>
  <c r="AM102" i="19"/>
  <c r="AL102" i="19"/>
  <c r="AK102" i="19"/>
  <c r="AJ102" i="19"/>
  <c r="AI102" i="19"/>
  <c r="AH102" i="19"/>
  <c r="AG102" i="19"/>
  <c r="AF102" i="19"/>
  <c r="AE102" i="19"/>
  <c r="AB102" i="19"/>
  <c r="AA102" i="19"/>
  <c r="F102" i="19"/>
  <c r="B102" i="19"/>
  <c r="AO101" i="19"/>
  <c r="AN101" i="19"/>
  <c r="AM101" i="19"/>
  <c r="AL101" i="19"/>
  <c r="AK101" i="19"/>
  <c r="AJ101" i="19"/>
  <c r="AI101" i="19"/>
  <c r="AH101" i="19"/>
  <c r="AG101" i="19"/>
  <c r="AF101" i="19"/>
  <c r="AE101" i="19"/>
  <c r="AB101" i="19"/>
  <c r="AA101" i="19"/>
  <c r="F101" i="19"/>
  <c r="B101" i="19"/>
  <c r="AO100" i="19"/>
  <c r="AN100" i="19"/>
  <c r="AM100" i="19"/>
  <c r="AL100" i="19"/>
  <c r="AK100" i="19"/>
  <c r="AJ100" i="19"/>
  <c r="AI100" i="19"/>
  <c r="AH100" i="19"/>
  <c r="AG100" i="19"/>
  <c r="AF100" i="19"/>
  <c r="AE100" i="19"/>
  <c r="AB100" i="19"/>
  <c r="AA100" i="19"/>
  <c r="F100" i="19"/>
  <c r="B100" i="19"/>
  <c r="AO99" i="19"/>
  <c r="AN99" i="19"/>
  <c r="AM99" i="19"/>
  <c r="AL99" i="19"/>
  <c r="AK99" i="19"/>
  <c r="AJ99" i="19"/>
  <c r="AI99" i="19"/>
  <c r="AH99" i="19"/>
  <c r="AG99" i="19"/>
  <c r="AF99" i="19"/>
  <c r="AE99" i="19"/>
  <c r="AB99" i="19"/>
  <c r="AA99" i="19"/>
  <c r="F99" i="19"/>
  <c r="B99" i="19"/>
  <c r="AO98" i="19"/>
  <c r="AN98" i="19"/>
  <c r="AM98" i="19"/>
  <c r="AL98" i="19"/>
  <c r="AK98" i="19"/>
  <c r="AJ98" i="19"/>
  <c r="AI98" i="19"/>
  <c r="AH98" i="19"/>
  <c r="AG98" i="19"/>
  <c r="AF98" i="19"/>
  <c r="AE98" i="19"/>
  <c r="AB98" i="19"/>
  <c r="AA98" i="19"/>
  <c r="F98" i="19"/>
  <c r="B98" i="19"/>
  <c r="AO97" i="19"/>
  <c r="AN97" i="19"/>
  <c r="AM97" i="19"/>
  <c r="AL97" i="19"/>
  <c r="AK97" i="19"/>
  <c r="AJ97" i="19"/>
  <c r="AI97" i="19"/>
  <c r="AH97" i="19"/>
  <c r="AG97" i="19"/>
  <c r="AF97" i="19"/>
  <c r="AE97" i="19"/>
  <c r="AB97" i="19"/>
  <c r="AA97" i="19"/>
  <c r="F97" i="19"/>
  <c r="B97" i="19"/>
  <c r="AO96" i="19"/>
  <c r="AN96" i="19"/>
  <c r="AM96" i="19"/>
  <c r="AL96" i="19"/>
  <c r="AK96" i="19"/>
  <c r="AJ96" i="19"/>
  <c r="AI96" i="19"/>
  <c r="AH96" i="19"/>
  <c r="AG96" i="19"/>
  <c r="AF96" i="19"/>
  <c r="AE96" i="19"/>
  <c r="AB96" i="19"/>
  <c r="AA96" i="19"/>
  <c r="F96" i="19"/>
  <c r="B96" i="19"/>
  <c r="AO95" i="19"/>
  <c r="AN95" i="19"/>
  <c r="AM95" i="19"/>
  <c r="AL95" i="19"/>
  <c r="AK95" i="19"/>
  <c r="AJ95" i="19"/>
  <c r="AI95" i="19"/>
  <c r="AH95" i="19"/>
  <c r="AG95" i="19"/>
  <c r="AF95" i="19"/>
  <c r="AE95" i="19"/>
  <c r="AB95" i="19"/>
  <c r="AA95" i="19"/>
  <c r="F95" i="19"/>
  <c r="B95" i="19"/>
  <c r="AO94" i="19"/>
  <c r="AN94" i="19"/>
  <c r="AM94" i="19"/>
  <c r="AL94" i="19"/>
  <c r="AK94" i="19"/>
  <c r="AJ94" i="19"/>
  <c r="AI94" i="19"/>
  <c r="AH94" i="19"/>
  <c r="AG94" i="19"/>
  <c r="AF94" i="19"/>
  <c r="AE94" i="19"/>
  <c r="AB94" i="19"/>
  <c r="AA94" i="19"/>
  <c r="F94" i="19"/>
  <c r="B94" i="19"/>
  <c r="AO93" i="19"/>
  <c r="AN93" i="19"/>
  <c r="AM93" i="19"/>
  <c r="AL93" i="19"/>
  <c r="AK93" i="19"/>
  <c r="AJ93" i="19"/>
  <c r="AI93" i="19"/>
  <c r="AH93" i="19"/>
  <c r="AG93" i="19"/>
  <c r="AF93" i="19"/>
  <c r="AE93" i="19"/>
  <c r="AB93" i="19"/>
  <c r="AA93" i="19"/>
  <c r="F93" i="19"/>
  <c r="B93" i="19"/>
  <c r="AO92" i="19"/>
  <c r="AN92" i="19"/>
  <c r="AM92" i="19"/>
  <c r="AL92" i="19"/>
  <c r="AK92" i="19"/>
  <c r="AJ92" i="19"/>
  <c r="AI92" i="19"/>
  <c r="AH92" i="19"/>
  <c r="AG92" i="19"/>
  <c r="AF92" i="19"/>
  <c r="AE92" i="19"/>
  <c r="AB92" i="19"/>
  <c r="AA92" i="19"/>
  <c r="F92" i="19"/>
  <c r="B92" i="19"/>
  <c r="AO91" i="19"/>
  <c r="AN91" i="19"/>
  <c r="AM91" i="19"/>
  <c r="AL91" i="19"/>
  <c r="AK91" i="19"/>
  <c r="AJ91" i="19"/>
  <c r="AI91" i="19"/>
  <c r="AH91" i="19"/>
  <c r="AG91" i="19"/>
  <c r="AF91" i="19"/>
  <c r="AE91" i="19"/>
  <c r="AB91" i="19"/>
  <c r="AA91" i="19"/>
  <c r="F91" i="19"/>
  <c r="B91" i="19"/>
  <c r="AO90" i="19"/>
  <c r="AN90" i="19"/>
  <c r="AM90" i="19"/>
  <c r="AL90" i="19"/>
  <c r="AK90" i="19"/>
  <c r="AJ90" i="19"/>
  <c r="AI90" i="19"/>
  <c r="AH90" i="19"/>
  <c r="AG90" i="19"/>
  <c r="AF90" i="19"/>
  <c r="AE90" i="19"/>
  <c r="AB90" i="19"/>
  <c r="AA90" i="19"/>
  <c r="F90" i="19"/>
  <c r="B90" i="19"/>
  <c r="AO89" i="19"/>
  <c r="AN89" i="19"/>
  <c r="AM89" i="19"/>
  <c r="AL89" i="19"/>
  <c r="AK89" i="19"/>
  <c r="AJ89" i="19"/>
  <c r="AI89" i="19"/>
  <c r="AH89" i="19"/>
  <c r="AG89" i="19"/>
  <c r="AF89" i="19"/>
  <c r="AE89" i="19"/>
  <c r="AB89" i="19"/>
  <c r="AA89" i="19"/>
  <c r="F89" i="19"/>
  <c r="B89" i="19"/>
  <c r="AO88" i="19"/>
  <c r="AN88" i="19"/>
  <c r="AM88" i="19"/>
  <c r="AL88" i="19"/>
  <c r="AK88" i="19"/>
  <c r="AJ88" i="19"/>
  <c r="AI88" i="19"/>
  <c r="AH88" i="19"/>
  <c r="AG88" i="19"/>
  <c r="AF88" i="19"/>
  <c r="AE88" i="19"/>
  <c r="AB88" i="19"/>
  <c r="AA88" i="19"/>
  <c r="F88" i="19"/>
  <c r="B88" i="19"/>
  <c r="AO87" i="19"/>
  <c r="AN87" i="19"/>
  <c r="AM87" i="19"/>
  <c r="AL87" i="19"/>
  <c r="AK87" i="19"/>
  <c r="AJ87" i="19"/>
  <c r="AI87" i="19"/>
  <c r="AH87" i="19"/>
  <c r="AG87" i="19"/>
  <c r="AF87" i="19"/>
  <c r="AE87" i="19"/>
  <c r="AB87" i="19"/>
  <c r="AA87" i="19"/>
  <c r="F87" i="19"/>
  <c r="B87" i="19"/>
  <c r="AO86" i="19"/>
  <c r="AN86" i="19"/>
  <c r="AM86" i="19"/>
  <c r="AL86" i="19"/>
  <c r="AK86" i="19"/>
  <c r="AJ86" i="19"/>
  <c r="AI86" i="19"/>
  <c r="AH86" i="19"/>
  <c r="AG86" i="19"/>
  <c r="AF86" i="19"/>
  <c r="AE86" i="19"/>
  <c r="AB86" i="19"/>
  <c r="AA86" i="19"/>
  <c r="F86" i="19"/>
  <c r="B86" i="19"/>
  <c r="AO85" i="19"/>
  <c r="AN85" i="19"/>
  <c r="AM85" i="19"/>
  <c r="AL85" i="19"/>
  <c r="AK85" i="19"/>
  <c r="AJ85" i="19"/>
  <c r="AI85" i="19"/>
  <c r="AH85" i="19"/>
  <c r="AG85" i="19"/>
  <c r="AF85" i="19"/>
  <c r="AE85" i="19"/>
  <c r="AB85" i="19"/>
  <c r="AA85" i="19"/>
  <c r="F85" i="19"/>
  <c r="B85" i="19"/>
  <c r="AO84" i="19"/>
  <c r="AN84" i="19"/>
  <c r="AM84" i="19"/>
  <c r="AL84" i="19"/>
  <c r="AK84" i="19"/>
  <c r="AJ84" i="19"/>
  <c r="AI84" i="19"/>
  <c r="AH84" i="19"/>
  <c r="AG84" i="19"/>
  <c r="AF84" i="19"/>
  <c r="AE84" i="19"/>
  <c r="AB84" i="19"/>
  <c r="AA84" i="19"/>
  <c r="F84" i="19"/>
  <c r="B84" i="19"/>
  <c r="AO83" i="19"/>
  <c r="AN83" i="19"/>
  <c r="AM83" i="19"/>
  <c r="AL83" i="19"/>
  <c r="AK83" i="19"/>
  <c r="AJ83" i="19"/>
  <c r="AI83" i="19"/>
  <c r="AH83" i="19"/>
  <c r="AG83" i="19"/>
  <c r="AF83" i="19"/>
  <c r="AE83" i="19"/>
  <c r="AB83" i="19"/>
  <c r="AA83" i="19"/>
  <c r="F83" i="19"/>
  <c r="B83" i="19"/>
  <c r="AO82" i="19"/>
  <c r="AN82" i="19"/>
  <c r="AM82" i="19"/>
  <c r="AL82" i="19"/>
  <c r="AK82" i="19"/>
  <c r="AJ82" i="19"/>
  <c r="AI82" i="19"/>
  <c r="AH82" i="19"/>
  <c r="AG82" i="19"/>
  <c r="AF82" i="19"/>
  <c r="AE82" i="19"/>
  <c r="AB82" i="19"/>
  <c r="AA82" i="19"/>
  <c r="F82" i="19"/>
  <c r="B82" i="19"/>
  <c r="AO81" i="19"/>
  <c r="AN81" i="19"/>
  <c r="AM81" i="19"/>
  <c r="AL81" i="19"/>
  <c r="AK81" i="19"/>
  <c r="AJ81" i="19"/>
  <c r="AI81" i="19"/>
  <c r="AH81" i="19"/>
  <c r="AG81" i="19"/>
  <c r="AF81" i="19"/>
  <c r="AE81" i="19"/>
  <c r="AB81" i="19"/>
  <c r="AA81" i="19"/>
  <c r="F81" i="19"/>
  <c r="B81" i="19"/>
  <c r="AO80" i="19"/>
  <c r="AN80" i="19"/>
  <c r="AM80" i="19"/>
  <c r="AL80" i="19"/>
  <c r="AK80" i="19"/>
  <c r="AJ80" i="19"/>
  <c r="AI80" i="19"/>
  <c r="AH80" i="19"/>
  <c r="AG80" i="19"/>
  <c r="AF80" i="19"/>
  <c r="AE80" i="19"/>
  <c r="AB80" i="19"/>
  <c r="AA80" i="19"/>
  <c r="F80" i="19"/>
  <c r="B80" i="19"/>
  <c r="AO79" i="19"/>
  <c r="AN79" i="19"/>
  <c r="AM79" i="19"/>
  <c r="AL79" i="19"/>
  <c r="AK79" i="19"/>
  <c r="AJ79" i="19"/>
  <c r="AI79" i="19"/>
  <c r="AH79" i="19"/>
  <c r="AG79" i="19"/>
  <c r="AF79" i="19"/>
  <c r="AE79" i="19"/>
  <c r="AB79" i="19"/>
  <c r="AA79" i="19"/>
  <c r="F79" i="19"/>
  <c r="B79" i="19"/>
  <c r="AO78" i="19"/>
  <c r="AN78" i="19"/>
  <c r="AM78" i="19"/>
  <c r="AL78" i="19"/>
  <c r="AK78" i="19"/>
  <c r="AJ78" i="19"/>
  <c r="AI78" i="19"/>
  <c r="AH78" i="19"/>
  <c r="AG78" i="19"/>
  <c r="AF78" i="19"/>
  <c r="AE78" i="19"/>
  <c r="AB78" i="19"/>
  <c r="AA78" i="19"/>
  <c r="F78" i="19"/>
  <c r="B78" i="19"/>
  <c r="AO77" i="19"/>
  <c r="AN77" i="19"/>
  <c r="AM77" i="19"/>
  <c r="AL77" i="19"/>
  <c r="AK77" i="19"/>
  <c r="AJ77" i="19"/>
  <c r="AI77" i="19"/>
  <c r="AH77" i="19"/>
  <c r="AG77" i="19"/>
  <c r="AF77" i="19"/>
  <c r="AE77" i="19"/>
  <c r="AB77" i="19"/>
  <c r="AA77" i="19"/>
  <c r="F77" i="19"/>
  <c r="B77" i="19"/>
  <c r="AO76" i="19"/>
  <c r="AN76" i="19"/>
  <c r="AM76" i="19"/>
  <c r="AL76" i="19"/>
  <c r="AK76" i="19"/>
  <c r="AJ76" i="19"/>
  <c r="AI76" i="19"/>
  <c r="AH76" i="19"/>
  <c r="AG76" i="19"/>
  <c r="AF76" i="19"/>
  <c r="AE76" i="19"/>
  <c r="AB76" i="19"/>
  <c r="AA76" i="19"/>
  <c r="F76" i="19"/>
  <c r="B76" i="19"/>
  <c r="AO75" i="19"/>
  <c r="AN75" i="19"/>
  <c r="AM75" i="19"/>
  <c r="AL75" i="19"/>
  <c r="AK75" i="19"/>
  <c r="AJ75" i="19"/>
  <c r="AI75" i="19"/>
  <c r="AH75" i="19"/>
  <c r="AG75" i="19"/>
  <c r="AF75" i="19"/>
  <c r="AE75" i="19"/>
  <c r="AB75" i="19"/>
  <c r="AA75" i="19"/>
  <c r="F75" i="19"/>
  <c r="B75" i="19"/>
  <c r="AO74" i="19"/>
  <c r="AN74" i="19"/>
  <c r="AM74" i="19"/>
  <c r="AL74" i="19"/>
  <c r="AK74" i="19"/>
  <c r="AJ74" i="19"/>
  <c r="AI74" i="19"/>
  <c r="AH74" i="19"/>
  <c r="AG74" i="19"/>
  <c r="AF74" i="19"/>
  <c r="AE74" i="19"/>
  <c r="AB74" i="19"/>
  <c r="AA74" i="19"/>
  <c r="F74" i="19"/>
  <c r="B74" i="19"/>
  <c r="AO73" i="19"/>
  <c r="AN73" i="19"/>
  <c r="AM73" i="19"/>
  <c r="AL73" i="19"/>
  <c r="AK73" i="19"/>
  <c r="AJ73" i="19"/>
  <c r="AI73" i="19"/>
  <c r="AH73" i="19"/>
  <c r="AG73" i="19"/>
  <c r="AF73" i="19"/>
  <c r="AE73" i="19"/>
  <c r="AB73" i="19"/>
  <c r="AA73" i="19"/>
  <c r="F73" i="19"/>
  <c r="B73" i="19"/>
  <c r="AO72" i="19"/>
  <c r="AN72" i="19"/>
  <c r="AM72" i="19"/>
  <c r="AL72" i="19"/>
  <c r="AK72" i="19"/>
  <c r="AJ72" i="19"/>
  <c r="AI72" i="19"/>
  <c r="AH72" i="19"/>
  <c r="AG72" i="19"/>
  <c r="AF72" i="19"/>
  <c r="AE72" i="19"/>
  <c r="AB72" i="19"/>
  <c r="AA72" i="19"/>
  <c r="F72" i="19"/>
  <c r="B72" i="19"/>
  <c r="AO71" i="19"/>
  <c r="AN71" i="19"/>
  <c r="AM71" i="19"/>
  <c r="AL71" i="19"/>
  <c r="AK71" i="19"/>
  <c r="AJ71" i="19"/>
  <c r="AI71" i="19"/>
  <c r="AH71" i="19"/>
  <c r="AG71" i="19"/>
  <c r="AF71" i="19"/>
  <c r="AE71" i="19"/>
  <c r="AB71" i="19"/>
  <c r="AA71" i="19"/>
  <c r="F71" i="19"/>
  <c r="B71" i="19"/>
  <c r="AO70" i="19"/>
  <c r="AN70" i="19"/>
  <c r="AM70" i="19"/>
  <c r="AL70" i="19"/>
  <c r="AK70" i="19"/>
  <c r="AJ70" i="19"/>
  <c r="AI70" i="19"/>
  <c r="AH70" i="19"/>
  <c r="AG70" i="19"/>
  <c r="AF70" i="19"/>
  <c r="AE70" i="19"/>
  <c r="AB70" i="19"/>
  <c r="AA70" i="19"/>
  <c r="F70" i="19"/>
  <c r="B70" i="19"/>
  <c r="AO69" i="19"/>
  <c r="AN69" i="19"/>
  <c r="AM69" i="19"/>
  <c r="AL69" i="19"/>
  <c r="AK69" i="19"/>
  <c r="AJ69" i="19"/>
  <c r="AI69" i="19"/>
  <c r="AH69" i="19"/>
  <c r="AG69" i="19"/>
  <c r="AF69" i="19"/>
  <c r="AE69" i="19"/>
  <c r="AB69" i="19"/>
  <c r="AA69" i="19"/>
  <c r="F69" i="19"/>
  <c r="B69" i="19"/>
  <c r="AO68" i="19"/>
  <c r="AN68" i="19"/>
  <c r="AM68" i="19"/>
  <c r="AL68" i="19"/>
  <c r="AK68" i="19"/>
  <c r="AJ68" i="19"/>
  <c r="AI68" i="19"/>
  <c r="AH68" i="19"/>
  <c r="AG68" i="19"/>
  <c r="AF68" i="19"/>
  <c r="AE68" i="19"/>
  <c r="AB68" i="19"/>
  <c r="AA68" i="19"/>
  <c r="F68" i="19"/>
  <c r="B68" i="19"/>
  <c r="AO67" i="19"/>
  <c r="AN67" i="19"/>
  <c r="AM67" i="19"/>
  <c r="AL67" i="19"/>
  <c r="AK67" i="19"/>
  <c r="AJ67" i="19"/>
  <c r="AI67" i="19"/>
  <c r="AH67" i="19"/>
  <c r="AG67" i="19"/>
  <c r="AF67" i="19"/>
  <c r="AE67" i="19"/>
  <c r="AB67" i="19"/>
  <c r="AA67" i="19"/>
  <c r="F67" i="19"/>
  <c r="B67" i="19"/>
  <c r="AO66" i="19"/>
  <c r="AN66" i="19"/>
  <c r="AM66" i="19"/>
  <c r="AL66" i="19"/>
  <c r="AK66" i="19"/>
  <c r="AJ66" i="19"/>
  <c r="AI66" i="19"/>
  <c r="AH66" i="19"/>
  <c r="AG66" i="19"/>
  <c r="AF66" i="19"/>
  <c r="AE66" i="19"/>
  <c r="AB66" i="19"/>
  <c r="AA66" i="19"/>
  <c r="F66" i="19"/>
  <c r="B66" i="19"/>
  <c r="AO65" i="19"/>
  <c r="AN65" i="19"/>
  <c r="AM65" i="19"/>
  <c r="AL65" i="19"/>
  <c r="AK65" i="19"/>
  <c r="AJ65" i="19"/>
  <c r="AI65" i="19"/>
  <c r="AH65" i="19"/>
  <c r="AG65" i="19"/>
  <c r="AF65" i="19"/>
  <c r="AE65" i="19"/>
  <c r="AB65" i="19"/>
  <c r="AA65" i="19"/>
  <c r="F65" i="19"/>
  <c r="B65" i="19"/>
  <c r="AO64" i="19"/>
  <c r="AN64" i="19"/>
  <c r="AM64" i="19"/>
  <c r="AL64" i="19"/>
  <c r="AK64" i="19"/>
  <c r="AJ64" i="19"/>
  <c r="AI64" i="19"/>
  <c r="AH64" i="19"/>
  <c r="AG64" i="19"/>
  <c r="AF64" i="19"/>
  <c r="AE64" i="19"/>
  <c r="AB64" i="19"/>
  <c r="AA64" i="19"/>
  <c r="F64" i="19"/>
  <c r="B64" i="19"/>
  <c r="AO63" i="19"/>
  <c r="AN63" i="19"/>
  <c r="AM63" i="19"/>
  <c r="AL63" i="19"/>
  <c r="AK63" i="19"/>
  <c r="AJ63" i="19"/>
  <c r="AI63" i="19"/>
  <c r="AH63" i="19"/>
  <c r="AG63" i="19"/>
  <c r="AF63" i="19"/>
  <c r="AE63" i="19"/>
  <c r="AB63" i="19"/>
  <c r="AA63" i="19"/>
  <c r="F63" i="19"/>
  <c r="B63" i="19"/>
  <c r="AO62" i="19"/>
  <c r="AN62" i="19"/>
  <c r="AM62" i="19"/>
  <c r="AL62" i="19"/>
  <c r="AK62" i="19"/>
  <c r="AJ62" i="19"/>
  <c r="AI62" i="19"/>
  <c r="AH62" i="19"/>
  <c r="AG62" i="19"/>
  <c r="AF62" i="19"/>
  <c r="AE62" i="19"/>
  <c r="AB62" i="19"/>
  <c r="AA62" i="19"/>
  <c r="F62" i="19"/>
  <c r="B62" i="19"/>
  <c r="AO61" i="19"/>
  <c r="AN61" i="19"/>
  <c r="AM61" i="19"/>
  <c r="AL61" i="19"/>
  <c r="AK61" i="19"/>
  <c r="AJ61" i="19"/>
  <c r="AI61" i="19"/>
  <c r="AH61" i="19"/>
  <c r="AG61" i="19"/>
  <c r="AF61" i="19"/>
  <c r="AE61" i="19"/>
  <c r="AB61" i="19"/>
  <c r="AA61" i="19"/>
  <c r="F61" i="19"/>
  <c r="B61" i="19"/>
  <c r="AO60" i="19"/>
  <c r="AN60" i="19"/>
  <c r="AM60" i="19"/>
  <c r="AL60" i="19"/>
  <c r="AK60" i="19"/>
  <c r="AJ60" i="19"/>
  <c r="AI60" i="19"/>
  <c r="AH60" i="19"/>
  <c r="AG60" i="19"/>
  <c r="AF60" i="19"/>
  <c r="AE60" i="19"/>
  <c r="AB60" i="19"/>
  <c r="AA60" i="19"/>
  <c r="F60" i="19"/>
  <c r="B60" i="19"/>
  <c r="AO59" i="19"/>
  <c r="AN59" i="19"/>
  <c r="AM59" i="19"/>
  <c r="AL59" i="19"/>
  <c r="AK59" i="19"/>
  <c r="AJ59" i="19"/>
  <c r="AI59" i="19"/>
  <c r="AH59" i="19"/>
  <c r="AG59" i="19"/>
  <c r="AF59" i="19"/>
  <c r="AE59" i="19"/>
  <c r="AB59" i="19"/>
  <c r="AA59" i="19"/>
  <c r="F59" i="19"/>
  <c r="B59" i="19"/>
  <c r="AO58" i="19"/>
  <c r="AN58" i="19"/>
  <c r="AM58" i="19"/>
  <c r="AL58" i="19"/>
  <c r="AK58" i="19"/>
  <c r="AJ58" i="19"/>
  <c r="AI58" i="19"/>
  <c r="AH58" i="19"/>
  <c r="AG58" i="19"/>
  <c r="AF58" i="19"/>
  <c r="AE58" i="19"/>
  <c r="AB58" i="19"/>
  <c r="AA58" i="19"/>
  <c r="F58" i="19"/>
  <c r="B58" i="19"/>
  <c r="AO57" i="19"/>
  <c r="AN57" i="19"/>
  <c r="AM57" i="19"/>
  <c r="AL57" i="19"/>
  <c r="AK57" i="19"/>
  <c r="AJ57" i="19"/>
  <c r="AI57" i="19"/>
  <c r="AH57" i="19"/>
  <c r="AG57" i="19"/>
  <c r="AF57" i="19"/>
  <c r="AE57" i="19"/>
  <c r="AB57" i="19"/>
  <c r="AA57" i="19"/>
  <c r="F57" i="19"/>
  <c r="B57" i="19"/>
  <c r="AO56" i="19"/>
  <c r="AN56" i="19"/>
  <c r="AM56" i="19"/>
  <c r="AL56" i="19"/>
  <c r="AK56" i="19"/>
  <c r="AJ56" i="19"/>
  <c r="AI56" i="19"/>
  <c r="AH56" i="19"/>
  <c r="AG56" i="19"/>
  <c r="AF56" i="19"/>
  <c r="AE56" i="19"/>
  <c r="AB56" i="19"/>
  <c r="AA56" i="19"/>
  <c r="F56" i="19"/>
  <c r="B56" i="19"/>
  <c r="AO55" i="19"/>
  <c r="AN55" i="19"/>
  <c r="AM55" i="19"/>
  <c r="AL55" i="19"/>
  <c r="AK55" i="19"/>
  <c r="AJ55" i="19"/>
  <c r="AI55" i="19"/>
  <c r="AH55" i="19"/>
  <c r="AG55" i="19"/>
  <c r="AF55" i="19"/>
  <c r="AE55" i="19"/>
  <c r="AB55" i="19"/>
  <c r="AA55" i="19"/>
  <c r="F55" i="19"/>
  <c r="B55" i="19"/>
  <c r="AO54" i="19"/>
  <c r="AN54" i="19"/>
  <c r="AM54" i="19"/>
  <c r="AL54" i="19"/>
  <c r="AK54" i="19"/>
  <c r="AJ54" i="19"/>
  <c r="AI54" i="19"/>
  <c r="AH54" i="19"/>
  <c r="AG54" i="19"/>
  <c r="AF54" i="19"/>
  <c r="AE54" i="19"/>
  <c r="AB54" i="19"/>
  <c r="AA54" i="19"/>
  <c r="F54" i="19"/>
  <c r="B54" i="19"/>
  <c r="AO53" i="19"/>
  <c r="AN53" i="19"/>
  <c r="AM53" i="19"/>
  <c r="AL53" i="19"/>
  <c r="AK53" i="19"/>
  <c r="AJ53" i="19"/>
  <c r="AI53" i="19"/>
  <c r="AH53" i="19"/>
  <c r="AG53" i="19"/>
  <c r="AF53" i="19"/>
  <c r="AE53" i="19"/>
  <c r="AB53" i="19"/>
  <c r="AA53" i="19"/>
  <c r="F53" i="19"/>
  <c r="B53" i="19"/>
  <c r="AO52" i="19"/>
  <c r="AN52" i="19"/>
  <c r="AM52" i="19"/>
  <c r="AL52" i="19"/>
  <c r="AK52" i="19"/>
  <c r="AJ52" i="19"/>
  <c r="AI52" i="19"/>
  <c r="AH52" i="19"/>
  <c r="AG52" i="19"/>
  <c r="AF52" i="19"/>
  <c r="AE52" i="19"/>
  <c r="AB52" i="19"/>
  <c r="AA52" i="19"/>
  <c r="F52" i="19"/>
  <c r="B52" i="19"/>
  <c r="AO51" i="19"/>
  <c r="AN51" i="19"/>
  <c r="AM51" i="19"/>
  <c r="AL51" i="19"/>
  <c r="AK51" i="19"/>
  <c r="AJ51" i="19"/>
  <c r="AI51" i="19"/>
  <c r="AH51" i="19"/>
  <c r="AG51" i="19"/>
  <c r="AF51" i="19"/>
  <c r="AE51" i="19"/>
  <c r="AB51" i="19"/>
  <c r="AA51" i="19"/>
  <c r="F51" i="19"/>
  <c r="B51" i="19"/>
  <c r="AO50" i="19"/>
  <c r="AN50" i="19"/>
  <c r="AM50" i="19"/>
  <c r="AL50" i="19"/>
  <c r="AK50" i="19"/>
  <c r="AJ50" i="19"/>
  <c r="AI50" i="19"/>
  <c r="AH50" i="19"/>
  <c r="AG50" i="19"/>
  <c r="AF50" i="19"/>
  <c r="AE50" i="19"/>
  <c r="AB50" i="19"/>
  <c r="AA50" i="19"/>
  <c r="F50" i="19"/>
  <c r="B50" i="19"/>
  <c r="AO49" i="19"/>
  <c r="AN49" i="19"/>
  <c r="AM49" i="19"/>
  <c r="AL49" i="19"/>
  <c r="AK49" i="19"/>
  <c r="AJ49" i="19"/>
  <c r="AI49" i="19"/>
  <c r="AH49" i="19"/>
  <c r="AG49" i="19"/>
  <c r="AF49" i="19"/>
  <c r="AE49" i="19"/>
  <c r="AB49" i="19"/>
  <c r="AA49" i="19"/>
  <c r="F49" i="19"/>
  <c r="B49" i="19"/>
  <c r="AO48" i="19"/>
  <c r="AN48" i="19"/>
  <c r="AM48" i="19"/>
  <c r="AL48" i="19"/>
  <c r="AK48" i="19"/>
  <c r="AJ48" i="19"/>
  <c r="AI48" i="19"/>
  <c r="AH48" i="19"/>
  <c r="AG48" i="19"/>
  <c r="AF48" i="19"/>
  <c r="AE48" i="19"/>
  <c r="AB48" i="19"/>
  <c r="AA48" i="19"/>
  <c r="F48" i="19"/>
  <c r="B48" i="19"/>
  <c r="AO47" i="19"/>
  <c r="AN47" i="19"/>
  <c r="AM47" i="19"/>
  <c r="AL47" i="19"/>
  <c r="AK47" i="19"/>
  <c r="AJ47" i="19"/>
  <c r="AI47" i="19"/>
  <c r="AH47" i="19"/>
  <c r="AG47" i="19"/>
  <c r="AF47" i="19"/>
  <c r="AE47" i="19"/>
  <c r="AB47" i="19"/>
  <c r="AA47" i="19"/>
  <c r="F47" i="19"/>
  <c r="B47" i="19"/>
  <c r="AO46" i="19"/>
  <c r="AN46" i="19"/>
  <c r="AM46" i="19"/>
  <c r="AL46" i="19"/>
  <c r="AK46" i="19"/>
  <c r="AJ46" i="19"/>
  <c r="AI46" i="19"/>
  <c r="AH46" i="19"/>
  <c r="AG46" i="19"/>
  <c r="AF46" i="19"/>
  <c r="AE46" i="19"/>
  <c r="AB46" i="19"/>
  <c r="AA46" i="19"/>
  <c r="F46" i="19"/>
  <c r="B46" i="19"/>
  <c r="AO45" i="19"/>
  <c r="AN45" i="19"/>
  <c r="AM45" i="19"/>
  <c r="AL45" i="19"/>
  <c r="AK45" i="19"/>
  <c r="AJ45" i="19"/>
  <c r="AI45" i="19"/>
  <c r="AH45" i="19"/>
  <c r="AG45" i="19"/>
  <c r="AF45" i="19"/>
  <c r="AE45" i="19"/>
  <c r="AB45" i="19"/>
  <c r="AA45" i="19"/>
  <c r="F45" i="19"/>
  <c r="B45" i="19"/>
  <c r="AO44" i="19"/>
  <c r="AN44" i="19"/>
  <c r="AM44" i="19"/>
  <c r="AL44" i="19"/>
  <c r="AK44" i="19"/>
  <c r="AJ44" i="19"/>
  <c r="AI44" i="19"/>
  <c r="AH44" i="19"/>
  <c r="AG44" i="19"/>
  <c r="AF44" i="19"/>
  <c r="AE44" i="19"/>
  <c r="AB44" i="19"/>
  <c r="AA44" i="19"/>
  <c r="F44" i="19"/>
  <c r="B44" i="19"/>
  <c r="AO43" i="19"/>
  <c r="AN43" i="19"/>
  <c r="AM43" i="19"/>
  <c r="AL43" i="19"/>
  <c r="AK43" i="19"/>
  <c r="AJ43" i="19"/>
  <c r="AI43" i="19"/>
  <c r="AH43" i="19"/>
  <c r="AG43" i="19"/>
  <c r="AF43" i="19"/>
  <c r="AE43" i="19"/>
  <c r="AB43" i="19"/>
  <c r="AA43" i="19"/>
  <c r="F43" i="19"/>
  <c r="B43" i="19"/>
  <c r="AO42" i="19"/>
  <c r="AN42" i="19"/>
  <c r="AM42" i="19"/>
  <c r="AL42" i="19"/>
  <c r="AK42" i="19"/>
  <c r="AJ42" i="19"/>
  <c r="AI42" i="19"/>
  <c r="AH42" i="19"/>
  <c r="AG42" i="19"/>
  <c r="AF42" i="19"/>
  <c r="AE42" i="19"/>
  <c r="AB42" i="19"/>
  <c r="AA42" i="19"/>
  <c r="F42" i="19"/>
  <c r="B42" i="19"/>
  <c r="AO41" i="19"/>
  <c r="AN41" i="19"/>
  <c r="AM41" i="19"/>
  <c r="AL41" i="19"/>
  <c r="AK41" i="19"/>
  <c r="AJ41" i="19"/>
  <c r="AI41" i="19"/>
  <c r="AH41" i="19"/>
  <c r="AG41" i="19"/>
  <c r="AF41" i="19"/>
  <c r="AE41" i="19"/>
  <c r="AB41" i="19"/>
  <c r="AA41" i="19"/>
  <c r="F41" i="19"/>
  <c r="B41" i="19"/>
  <c r="AO40" i="19"/>
  <c r="AN40" i="19"/>
  <c r="AM40" i="19"/>
  <c r="AL40" i="19"/>
  <c r="AK40" i="19"/>
  <c r="AJ40" i="19"/>
  <c r="AI40" i="19"/>
  <c r="AH40" i="19"/>
  <c r="AG40" i="19"/>
  <c r="AF40" i="19"/>
  <c r="AE40" i="19"/>
  <c r="AB40" i="19"/>
  <c r="AA40" i="19"/>
  <c r="F40" i="19"/>
  <c r="B40" i="19"/>
  <c r="AO39" i="19"/>
  <c r="AN39" i="19"/>
  <c r="AM39" i="19"/>
  <c r="AL39" i="19"/>
  <c r="AK39" i="19"/>
  <c r="AJ39" i="19"/>
  <c r="AI39" i="19"/>
  <c r="AH39" i="19"/>
  <c r="AG39" i="19"/>
  <c r="AF39" i="19"/>
  <c r="AE39" i="19"/>
  <c r="AB39" i="19"/>
  <c r="AA39" i="19"/>
  <c r="F39" i="19"/>
  <c r="B39" i="19"/>
  <c r="AO38" i="19"/>
  <c r="AN38" i="19"/>
  <c r="AM38" i="19"/>
  <c r="AL38" i="19"/>
  <c r="AK38" i="19"/>
  <c r="AJ38" i="19"/>
  <c r="AI38" i="19"/>
  <c r="AH38" i="19"/>
  <c r="AG38" i="19"/>
  <c r="AF38" i="19"/>
  <c r="AE38" i="19"/>
  <c r="AB38" i="19"/>
  <c r="AA38" i="19"/>
  <c r="F38" i="19"/>
  <c r="B38" i="19"/>
  <c r="AO37" i="19"/>
  <c r="AN37" i="19"/>
  <c r="AM37" i="19"/>
  <c r="AL37" i="19"/>
  <c r="AK37" i="19"/>
  <c r="AJ37" i="19"/>
  <c r="AI37" i="19"/>
  <c r="AH37" i="19"/>
  <c r="AG37" i="19"/>
  <c r="AF37" i="19"/>
  <c r="AE37" i="19"/>
  <c r="AB37" i="19"/>
  <c r="AA37" i="19"/>
  <c r="F37" i="19"/>
  <c r="B37" i="19"/>
  <c r="AO36" i="19"/>
  <c r="AN36" i="19"/>
  <c r="AM36" i="19"/>
  <c r="AL36" i="19"/>
  <c r="AK36" i="19"/>
  <c r="AJ36" i="19"/>
  <c r="AI36" i="19"/>
  <c r="AH36" i="19"/>
  <c r="AG36" i="19"/>
  <c r="AF36" i="19"/>
  <c r="AE36" i="19"/>
  <c r="AB36" i="19"/>
  <c r="AA36" i="19"/>
  <c r="F36" i="19"/>
  <c r="B36" i="19"/>
  <c r="AO35" i="19"/>
  <c r="AN35" i="19"/>
  <c r="AM35" i="19"/>
  <c r="AL35" i="19"/>
  <c r="AK35" i="19"/>
  <c r="AJ35" i="19"/>
  <c r="AI35" i="19"/>
  <c r="AH35" i="19"/>
  <c r="AG35" i="19"/>
  <c r="AF35" i="19"/>
  <c r="AE35" i="19"/>
  <c r="AB35" i="19"/>
  <c r="AA35" i="19"/>
  <c r="F35" i="19"/>
  <c r="B35" i="19"/>
  <c r="AO34" i="19"/>
  <c r="AN34" i="19"/>
  <c r="AM34" i="19"/>
  <c r="AL34" i="19"/>
  <c r="AK34" i="19"/>
  <c r="AJ34" i="19"/>
  <c r="AI34" i="19"/>
  <c r="AH34" i="19"/>
  <c r="AG34" i="19"/>
  <c r="AF34" i="19"/>
  <c r="AE34" i="19"/>
  <c r="AB34" i="19"/>
  <c r="AA34" i="19"/>
  <c r="F34" i="19"/>
  <c r="B34" i="19"/>
  <c r="AO33" i="19"/>
  <c r="AN33" i="19"/>
  <c r="AM33" i="19"/>
  <c r="AL33" i="19"/>
  <c r="AK33" i="19"/>
  <c r="AJ33" i="19"/>
  <c r="AI33" i="19"/>
  <c r="AH33" i="19"/>
  <c r="AG33" i="19"/>
  <c r="AF33" i="19"/>
  <c r="AE33" i="19"/>
  <c r="AB33" i="19"/>
  <c r="AA33" i="19"/>
  <c r="F33" i="19"/>
  <c r="B33" i="19"/>
  <c r="AO32" i="19"/>
  <c r="AN32" i="19"/>
  <c r="AM32" i="19"/>
  <c r="AL32" i="19"/>
  <c r="AK32" i="19"/>
  <c r="AJ32" i="19"/>
  <c r="AI32" i="19"/>
  <c r="AH32" i="19"/>
  <c r="AG32" i="19"/>
  <c r="AF32" i="19"/>
  <c r="AE32" i="19"/>
  <c r="AB32" i="19"/>
  <c r="AA32" i="19"/>
  <c r="F32" i="19"/>
  <c r="B32" i="19"/>
  <c r="AO31" i="19"/>
  <c r="AN31" i="19"/>
  <c r="AM31" i="19"/>
  <c r="AL31" i="19"/>
  <c r="AK31" i="19"/>
  <c r="AJ31" i="19"/>
  <c r="AI31" i="19"/>
  <c r="AH31" i="19"/>
  <c r="AG31" i="19"/>
  <c r="AF31" i="19"/>
  <c r="AE31" i="19"/>
  <c r="AB31" i="19"/>
  <c r="AA31" i="19"/>
  <c r="F31" i="19"/>
  <c r="B31" i="19"/>
  <c r="AO30" i="19"/>
  <c r="AN30" i="19"/>
  <c r="AM30" i="19"/>
  <c r="AL30" i="19"/>
  <c r="AK30" i="19"/>
  <c r="AJ30" i="19"/>
  <c r="AI30" i="19"/>
  <c r="AH30" i="19"/>
  <c r="AG30" i="19"/>
  <c r="AF30" i="19"/>
  <c r="AE30" i="19"/>
  <c r="AB30" i="19"/>
  <c r="AA30" i="19"/>
  <c r="F30" i="19"/>
  <c r="B30" i="19"/>
  <c r="AO29" i="19"/>
  <c r="AN29" i="19"/>
  <c r="AM29" i="19"/>
  <c r="AL29" i="19"/>
  <c r="AK29" i="19"/>
  <c r="AJ29" i="19"/>
  <c r="AI29" i="19"/>
  <c r="AH29" i="19"/>
  <c r="AG29" i="19"/>
  <c r="AF29" i="19"/>
  <c r="AE29" i="19"/>
  <c r="AB29" i="19"/>
  <c r="AA29" i="19"/>
  <c r="F29" i="19"/>
  <c r="B29" i="19"/>
  <c r="AO28" i="19"/>
  <c r="AN28" i="19"/>
  <c r="AM28" i="19"/>
  <c r="AL28" i="19"/>
  <c r="AK28" i="19"/>
  <c r="AJ28" i="19"/>
  <c r="AI28" i="19"/>
  <c r="AH28" i="19"/>
  <c r="AG28" i="19"/>
  <c r="AF28" i="19"/>
  <c r="AE28" i="19"/>
  <c r="AB28" i="19"/>
  <c r="AA28" i="19"/>
  <c r="F28" i="19"/>
  <c r="B28" i="19"/>
  <c r="AO27" i="19"/>
  <c r="AN27" i="19"/>
  <c r="AM27" i="19"/>
  <c r="AL27" i="19"/>
  <c r="AK27" i="19"/>
  <c r="AJ27" i="19"/>
  <c r="AI27" i="19"/>
  <c r="AH27" i="19"/>
  <c r="AG27" i="19"/>
  <c r="AF27" i="19"/>
  <c r="AE27" i="19"/>
  <c r="AB27" i="19"/>
  <c r="AA27" i="19"/>
  <c r="F27" i="19"/>
  <c r="B27" i="19"/>
  <c r="AO26" i="19"/>
  <c r="AN26" i="19"/>
  <c r="AM26" i="19"/>
  <c r="AL26" i="19"/>
  <c r="AK26" i="19"/>
  <c r="AJ26" i="19"/>
  <c r="AI26" i="19"/>
  <c r="AH26" i="19"/>
  <c r="AG26" i="19"/>
  <c r="AF26" i="19"/>
  <c r="AE26" i="19"/>
  <c r="AB26" i="19"/>
  <c r="AA26" i="19"/>
  <c r="F26" i="19"/>
  <c r="B26" i="19"/>
  <c r="AO25" i="19"/>
  <c r="AN25" i="19"/>
  <c r="AM25" i="19"/>
  <c r="AL25" i="19"/>
  <c r="AK25" i="19"/>
  <c r="AJ25" i="19"/>
  <c r="AI25" i="19"/>
  <c r="AH25" i="19"/>
  <c r="AG25" i="19"/>
  <c r="AF25" i="19"/>
  <c r="AE25" i="19"/>
  <c r="AB25" i="19"/>
  <c r="AA25" i="19"/>
  <c r="F25" i="19"/>
  <c r="B25" i="19"/>
  <c r="AO24" i="19"/>
  <c r="AN24" i="19"/>
  <c r="AM24" i="19"/>
  <c r="AL24" i="19"/>
  <c r="AK24" i="19"/>
  <c r="AJ24" i="19"/>
  <c r="AI24" i="19"/>
  <c r="AH24" i="19"/>
  <c r="AG24" i="19"/>
  <c r="AF24" i="19"/>
  <c r="AE24" i="19"/>
  <c r="AB24" i="19"/>
  <c r="R8" i="19" s="1"/>
  <c r="AA24" i="19"/>
  <c r="F24" i="19"/>
  <c r="B24" i="19"/>
  <c r="AO23" i="19"/>
  <c r="AN23" i="19"/>
  <c r="AM23" i="19"/>
  <c r="AL23" i="19"/>
  <c r="AK23" i="19"/>
  <c r="AJ23" i="19"/>
  <c r="AI23" i="19"/>
  <c r="AH23" i="19"/>
  <c r="AG23" i="19"/>
  <c r="AF23" i="19"/>
  <c r="AE23" i="19"/>
  <c r="AB23" i="19"/>
  <c r="AA23" i="19"/>
  <c r="F23" i="19"/>
  <c r="B23" i="19"/>
  <c r="AO22" i="19"/>
  <c r="AN22" i="19"/>
  <c r="AM22" i="19"/>
  <c r="AL22" i="19"/>
  <c r="AK22" i="19"/>
  <c r="AJ22" i="19"/>
  <c r="AI22" i="19"/>
  <c r="AH22" i="19"/>
  <c r="AG22" i="19"/>
  <c r="AF22" i="19"/>
  <c r="AE22" i="19"/>
  <c r="AB22" i="19"/>
  <c r="AA22" i="19"/>
  <c r="F22" i="19"/>
  <c r="B22" i="19"/>
  <c r="AO21" i="19"/>
  <c r="AN21" i="19"/>
  <c r="AM21" i="19"/>
  <c r="AL21" i="19"/>
  <c r="AK21" i="19"/>
  <c r="AJ21" i="19"/>
  <c r="AI21" i="19"/>
  <c r="AH21" i="19"/>
  <c r="AG21" i="19"/>
  <c r="AF21" i="19"/>
  <c r="AE21" i="19"/>
  <c r="AB21" i="19"/>
  <c r="AA21" i="19"/>
  <c r="F21" i="19"/>
  <c r="B21" i="19"/>
  <c r="AV20" i="19"/>
  <c r="AU20" i="19"/>
  <c r="AT20" i="19"/>
  <c r="AS20" i="19"/>
  <c r="AR20" i="19"/>
  <c r="AQ20" i="19"/>
  <c r="AP20" i="19"/>
  <c r="AB20" i="19"/>
  <c r="F20" i="19"/>
  <c r="K8" i="19"/>
  <c r="F21" i="18"/>
  <c r="B21" i="18"/>
  <c r="F20" i="18"/>
  <c r="AO120" i="18" l="1"/>
  <c r="AN120" i="18"/>
  <c r="AM120" i="18"/>
  <c r="AL120" i="18"/>
  <c r="AK120" i="18"/>
  <c r="AJ120" i="18"/>
  <c r="AI120" i="18"/>
  <c r="AH120" i="18"/>
  <c r="AG120" i="18"/>
  <c r="AF120" i="18"/>
  <c r="AE120" i="18"/>
  <c r="AB120" i="18"/>
  <c r="AA120" i="18"/>
  <c r="F120" i="18"/>
  <c r="B120" i="18"/>
  <c r="AO119" i="18"/>
  <c r="AN119" i="18"/>
  <c r="AM119" i="18"/>
  <c r="AL119" i="18"/>
  <c r="AK119" i="18"/>
  <c r="AJ119" i="18"/>
  <c r="AI119" i="18"/>
  <c r="AH119" i="18"/>
  <c r="AG119" i="18"/>
  <c r="AF119" i="18"/>
  <c r="AE119" i="18"/>
  <c r="AB119" i="18"/>
  <c r="AA119" i="18"/>
  <c r="F119" i="18"/>
  <c r="B119" i="18"/>
  <c r="AO118" i="18"/>
  <c r="AN118" i="18"/>
  <c r="AM118" i="18"/>
  <c r="AL118" i="18"/>
  <c r="AK118" i="18"/>
  <c r="AJ118" i="18"/>
  <c r="AI118" i="18"/>
  <c r="AH118" i="18"/>
  <c r="AG118" i="18"/>
  <c r="AF118" i="18"/>
  <c r="AE118" i="18"/>
  <c r="AB118" i="18"/>
  <c r="AA118" i="18"/>
  <c r="F118" i="18"/>
  <c r="B118" i="18"/>
  <c r="AO117" i="18"/>
  <c r="AN117" i="18"/>
  <c r="AM117" i="18"/>
  <c r="AL117" i="18"/>
  <c r="AK117" i="18"/>
  <c r="AJ117" i="18"/>
  <c r="AI117" i="18"/>
  <c r="AH117" i="18"/>
  <c r="AG117" i="18"/>
  <c r="AF117" i="18"/>
  <c r="AE117" i="18"/>
  <c r="AB117" i="18"/>
  <c r="AA117" i="18"/>
  <c r="F117" i="18"/>
  <c r="B117" i="18"/>
  <c r="AO116" i="18"/>
  <c r="AN116" i="18"/>
  <c r="AM116" i="18"/>
  <c r="AL116" i="18"/>
  <c r="AK116" i="18"/>
  <c r="AJ116" i="18"/>
  <c r="AI116" i="18"/>
  <c r="AH116" i="18"/>
  <c r="AG116" i="18"/>
  <c r="AF116" i="18"/>
  <c r="AE116" i="18"/>
  <c r="AB116" i="18"/>
  <c r="AA116" i="18"/>
  <c r="F116" i="18"/>
  <c r="B116" i="18"/>
  <c r="AO115" i="18"/>
  <c r="AN115" i="18"/>
  <c r="AM115" i="18"/>
  <c r="AL115" i="18"/>
  <c r="AK115" i="18"/>
  <c r="AJ115" i="18"/>
  <c r="AI115" i="18"/>
  <c r="AH115" i="18"/>
  <c r="AG115" i="18"/>
  <c r="AF115" i="18"/>
  <c r="AE115" i="18"/>
  <c r="AB115" i="18"/>
  <c r="AA115" i="18"/>
  <c r="F115" i="18"/>
  <c r="B115" i="18"/>
  <c r="AO114" i="18"/>
  <c r="AN114" i="18"/>
  <c r="AM114" i="18"/>
  <c r="AL114" i="18"/>
  <c r="AK114" i="18"/>
  <c r="AJ114" i="18"/>
  <c r="AI114" i="18"/>
  <c r="AH114" i="18"/>
  <c r="AG114" i="18"/>
  <c r="AF114" i="18"/>
  <c r="AE114" i="18"/>
  <c r="AB114" i="18"/>
  <c r="AA114" i="18"/>
  <c r="F114" i="18"/>
  <c r="B114" i="18"/>
  <c r="AO113" i="18"/>
  <c r="AN113" i="18"/>
  <c r="AM113" i="18"/>
  <c r="AL113" i="18"/>
  <c r="AK113" i="18"/>
  <c r="AJ113" i="18"/>
  <c r="AI113" i="18"/>
  <c r="AH113" i="18"/>
  <c r="AG113" i="18"/>
  <c r="AF113" i="18"/>
  <c r="AE113" i="18"/>
  <c r="AB113" i="18"/>
  <c r="AA113" i="18"/>
  <c r="F113" i="18"/>
  <c r="B113" i="18"/>
  <c r="AO112" i="18"/>
  <c r="AN112" i="18"/>
  <c r="AM112" i="18"/>
  <c r="AL112" i="18"/>
  <c r="AK112" i="18"/>
  <c r="AJ112" i="18"/>
  <c r="AI112" i="18"/>
  <c r="AH112" i="18"/>
  <c r="AG112" i="18"/>
  <c r="AF112" i="18"/>
  <c r="AE112" i="18"/>
  <c r="AB112" i="18"/>
  <c r="AA112" i="18"/>
  <c r="F112" i="18"/>
  <c r="B112" i="18"/>
  <c r="AO111" i="18"/>
  <c r="AN111" i="18"/>
  <c r="AM111" i="18"/>
  <c r="AL111" i="18"/>
  <c r="AK111" i="18"/>
  <c r="AJ111" i="18"/>
  <c r="AI111" i="18"/>
  <c r="AH111" i="18"/>
  <c r="AG111" i="18"/>
  <c r="AF111" i="18"/>
  <c r="AE111" i="18"/>
  <c r="AB111" i="18"/>
  <c r="AA111" i="18"/>
  <c r="F111" i="18"/>
  <c r="B111" i="18"/>
  <c r="AO110" i="18"/>
  <c r="AN110" i="18"/>
  <c r="AM110" i="18"/>
  <c r="AL110" i="18"/>
  <c r="AK110" i="18"/>
  <c r="AJ110" i="18"/>
  <c r="AI110" i="18"/>
  <c r="AH110" i="18"/>
  <c r="AG110" i="18"/>
  <c r="AF110" i="18"/>
  <c r="AE110" i="18"/>
  <c r="AB110" i="18"/>
  <c r="AA110" i="18"/>
  <c r="F110" i="18"/>
  <c r="B110" i="18"/>
  <c r="AO109" i="18"/>
  <c r="AN109" i="18"/>
  <c r="AM109" i="18"/>
  <c r="AL109" i="18"/>
  <c r="AK109" i="18"/>
  <c r="AJ109" i="18"/>
  <c r="AI109" i="18"/>
  <c r="AH109" i="18"/>
  <c r="AG109" i="18"/>
  <c r="AF109" i="18"/>
  <c r="AE109" i="18"/>
  <c r="AB109" i="18"/>
  <c r="AA109" i="18"/>
  <c r="F109" i="18"/>
  <c r="B109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B108" i="18"/>
  <c r="AA108" i="18"/>
  <c r="F108" i="18"/>
  <c r="B108" i="18"/>
  <c r="AO107" i="18"/>
  <c r="AN107" i="18"/>
  <c r="AM107" i="18"/>
  <c r="AL107" i="18"/>
  <c r="AK107" i="18"/>
  <c r="AJ107" i="18"/>
  <c r="AI107" i="18"/>
  <c r="AH107" i="18"/>
  <c r="AG107" i="18"/>
  <c r="AF107" i="18"/>
  <c r="AE107" i="18"/>
  <c r="AB107" i="18"/>
  <c r="AA107" i="18"/>
  <c r="F107" i="18"/>
  <c r="B107" i="18"/>
  <c r="AO106" i="18"/>
  <c r="AN106" i="18"/>
  <c r="AM106" i="18"/>
  <c r="AL106" i="18"/>
  <c r="AK106" i="18"/>
  <c r="AJ106" i="18"/>
  <c r="AI106" i="18"/>
  <c r="AH106" i="18"/>
  <c r="AG106" i="18"/>
  <c r="AF106" i="18"/>
  <c r="AE106" i="18"/>
  <c r="AB106" i="18"/>
  <c r="AA106" i="18"/>
  <c r="F106" i="18"/>
  <c r="B106" i="18"/>
  <c r="AO105" i="18"/>
  <c r="AN105" i="18"/>
  <c r="AM105" i="18"/>
  <c r="AL105" i="18"/>
  <c r="AK105" i="18"/>
  <c r="AJ105" i="18"/>
  <c r="AI105" i="18"/>
  <c r="AH105" i="18"/>
  <c r="AG105" i="18"/>
  <c r="AF105" i="18"/>
  <c r="AE105" i="18"/>
  <c r="AB105" i="18"/>
  <c r="AA105" i="18"/>
  <c r="F105" i="18"/>
  <c r="B105" i="18"/>
  <c r="AO104" i="18"/>
  <c r="AN104" i="18"/>
  <c r="AM104" i="18"/>
  <c r="AL104" i="18"/>
  <c r="AK104" i="18"/>
  <c r="AJ104" i="18"/>
  <c r="AI104" i="18"/>
  <c r="AH104" i="18"/>
  <c r="AG104" i="18"/>
  <c r="AF104" i="18"/>
  <c r="AE104" i="18"/>
  <c r="AB104" i="18"/>
  <c r="AA104" i="18"/>
  <c r="F104" i="18"/>
  <c r="B104" i="18"/>
  <c r="AO103" i="18"/>
  <c r="AN103" i="18"/>
  <c r="AM103" i="18"/>
  <c r="AL103" i="18"/>
  <c r="AK103" i="18"/>
  <c r="AJ103" i="18"/>
  <c r="AI103" i="18"/>
  <c r="AH103" i="18"/>
  <c r="AG103" i="18"/>
  <c r="AF103" i="18"/>
  <c r="AE103" i="18"/>
  <c r="AB103" i="18"/>
  <c r="AA103" i="18"/>
  <c r="F103" i="18"/>
  <c r="B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B102" i="18"/>
  <c r="AA102" i="18"/>
  <c r="F102" i="18"/>
  <c r="B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B101" i="18"/>
  <c r="AA101" i="18"/>
  <c r="F101" i="18"/>
  <c r="B101" i="18"/>
  <c r="AO100" i="18"/>
  <c r="AN100" i="18"/>
  <c r="AM100" i="18"/>
  <c r="AL100" i="18"/>
  <c r="AK100" i="18"/>
  <c r="AJ100" i="18"/>
  <c r="AI100" i="18"/>
  <c r="AH100" i="18"/>
  <c r="AG100" i="18"/>
  <c r="AF100" i="18"/>
  <c r="AE100" i="18"/>
  <c r="AB100" i="18"/>
  <c r="AA100" i="18"/>
  <c r="F100" i="18"/>
  <c r="B100" i="18"/>
  <c r="AO99" i="18"/>
  <c r="AN99" i="18"/>
  <c r="AM99" i="18"/>
  <c r="AL99" i="18"/>
  <c r="AK99" i="18"/>
  <c r="AJ99" i="18"/>
  <c r="AI99" i="18"/>
  <c r="AH99" i="18"/>
  <c r="AG99" i="18"/>
  <c r="AF99" i="18"/>
  <c r="AE99" i="18"/>
  <c r="AB99" i="18"/>
  <c r="AA99" i="18"/>
  <c r="F99" i="18"/>
  <c r="B99" i="18"/>
  <c r="AO98" i="18"/>
  <c r="AN98" i="18"/>
  <c r="AM98" i="18"/>
  <c r="AL98" i="18"/>
  <c r="AK98" i="18"/>
  <c r="AJ98" i="18"/>
  <c r="AI98" i="18"/>
  <c r="AH98" i="18"/>
  <c r="AG98" i="18"/>
  <c r="AF98" i="18"/>
  <c r="AE98" i="18"/>
  <c r="AB98" i="18"/>
  <c r="AA98" i="18"/>
  <c r="F98" i="18"/>
  <c r="B98" i="18"/>
  <c r="AO97" i="18"/>
  <c r="AN97" i="18"/>
  <c r="AM97" i="18"/>
  <c r="AL97" i="18"/>
  <c r="AK97" i="18"/>
  <c r="AJ97" i="18"/>
  <c r="AI97" i="18"/>
  <c r="AH97" i="18"/>
  <c r="AG97" i="18"/>
  <c r="AF97" i="18"/>
  <c r="AE97" i="18"/>
  <c r="AB97" i="18"/>
  <c r="AA97" i="18"/>
  <c r="F97" i="18"/>
  <c r="B97" i="18"/>
  <c r="AO96" i="18"/>
  <c r="AN96" i="18"/>
  <c r="AM96" i="18"/>
  <c r="AL96" i="18"/>
  <c r="AK96" i="18"/>
  <c r="AJ96" i="18"/>
  <c r="AI96" i="18"/>
  <c r="AH96" i="18"/>
  <c r="AG96" i="18"/>
  <c r="AF96" i="18"/>
  <c r="AE96" i="18"/>
  <c r="AB96" i="18"/>
  <c r="AA96" i="18"/>
  <c r="F96" i="18"/>
  <c r="B96" i="18"/>
  <c r="AO95" i="18"/>
  <c r="AN95" i="18"/>
  <c r="AM95" i="18"/>
  <c r="AL95" i="18"/>
  <c r="AK95" i="18"/>
  <c r="AJ95" i="18"/>
  <c r="AI95" i="18"/>
  <c r="AH95" i="18"/>
  <c r="AG95" i="18"/>
  <c r="AF95" i="18"/>
  <c r="AE95" i="18"/>
  <c r="AB95" i="18"/>
  <c r="AA95" i="18"/>
  <c r="F95" i="18"/>
  <c r="B95" i="18"/>
  <c r="AO94" i="18"/>
  <c r="AN94" i="18"/>
  <c r="AM94" i="18"/>
  <c r="AL94" i="18"/>
  <c r="AK94" i="18"/>
  <c r="AJ94" i="18"/>
  <c r="AI94" i="18"/>
  <c r="AH94" i="18"/>
  <c r="AG94" i="18"/>
  <c r="AF94" i="18"/>
  <c r="AE94" i="18"/>
  <c r="AB94" i="18"/>
  <c r="AA94" i="18"/>
  <c r="F94" i="18"/>
  <c r="B94" i="18"/>
  <c r="AO93" i="18"/>
  <c r="AN93" i="18"/>
  <c r="AM93" i="18"/>
  <c r="AL93" i="18"/>
  <c r="AK93" i="18"/>
  <c r="AJ93" i="18"/>
  <c r="AI93" i="18"/>
  <c r="AH93" i="18"/>
  <c r="AG93" i="18"/>
  <c r="AF93" i="18"/>
  <c r="AE93" i="18"/>
  <c r="AB93" i="18"/>
  <c r="AA93" i="18"/>
  <c r="F93" i="18"/>
  <c r="B93" i="18"/>
  <c r="AO92" i="18"/>
  <c r="AN92" i="18"/>
  <c r="AM92" i="18"/>
  <c r="AL92" i="18"/>
  <c r="AK92" i="18"/>
  <c r="AJ92" i="18"/>
  <c r="AI92" i="18"/>
  <c r="AH92" i="18"/>
  <c r="AG92" i="18"/>
  <c r="AF92" i="18"/>
  <c r="AE92" i="18"/>
  <c r="AB92" i="18"/>
  <c r="AA92" i="18"/>
  <c r="F92" i="18"/>
  <c r="B92" i="18"/>
  <c r="AO91" i="18"/>
  <c r="AN91" i="18"/>
  <c r="AM91" i="18"/>
  <c r="AL91" i="18"/>
  <c r="AK91" i="18"/>
  <c r="AJ91" i="18"/>
  <c r="AI91" i="18"/>
  <c r="AH91" i="18"/>
  <c r="AG91" i="18"/>
  <c r="AF91" i="18"/>
  <c r="AE91" i="18"/>
  <c r="AB91" i="18"/>
  <c r="AA91" i="18"/>
  <c r="F91" i="18"/>
  <c r="B91" i="18"/>
  <c r="AO90" i="18"/>
  <c r="AN90" i="18"/>
  <c r="AM90" i="18"/>
  <c r="AL90" i="18"/>
  <c r="AK90" i="18"/>
  <c r="AJ90" i="18"/>
  <c r="AI90" i="18"/>
  <c r="AH90" i="18"/>
  <c r="AG90" i="18"/>
  <c r="AF90" i="18"/>
  <c r="AE90" i="18"/>
  <c r="AB90" i="18"/>
  <c r="AA90" i="18"/>
  <c r="F90" i="18"/>
  <c r="B90" i="18"/>
  <c r="AO89" i="18"/>
  <c r="AN89" i="18"/>
  <c r="AM89" i="18"/>
  <c r="AL89" i="18"/>
  <c r="AK89" i="18"/>
  <c r="AJ89" i="18"/>
  <c r="AI89" i="18"/>
  <c r="AH89" i="18"/>
  <c r="AG89" i="18"/>
  <c r="AF89" i="18"/>
  <c r="AE89" i="18"/>
  <c r="AB89" i="18"/>
  <c r="AA89" i="18"/>
  <c r="F89" i="18"/>
  <c r="B89" i="18"/>
  <c r="AO88" i="18"/>
  <c r="AN88" i="18"/>
  <c r="AM88" i="18"/>
  <c r="AL88" i="18"/>
  <c r="AK88" i="18"/>
  <c r="AJ88" i="18"/>
  <c r="AI88" i="18"/>
  <c r="AH88" i="18"/>
  <c r="AG88" i="18"/>
  <c r="AF88" i="18"/>
  <c r="AE88" i="18"/>
  <c r="AB88" i="18"/>
  <c r="AA88" i="18"/>
  <c r="F88" i="18"/>
  <c r="B88" i="18"/>
  <c r="AO87" i="18"/>
  <c r="AN87" i="18"/>
  <c r="AM87" i="18"/>
  <c r="AL87" i="18"/>
  <c r="AK87" i="18"/>
  <c r="AJ87" i="18"/>
  <c r="AI87" i="18"/>
  <c r="AH87" i="18"/>
  <c r="AG87" i="18"/>
  <c r="AF87" i="18"/>
  <c r="AE87" i="18"/>
  <c r="AB87" i="18"/>
  <c r="AA87" i="18"/>
  <c r="F87" i="18"/>
  <c r="B87" i="18"/>
  <c r="AO86" i="18"/>
  <c r="AN86" i="18"/>
  <c r="AM86" i="18"/>
  <c r="AL86" i="18"/>
  <c r="AK86" i="18"/>
  <c r="AJ86" i="18"/>
  <c r="AI86" i="18"/>
  <c r="AH86" i="18"/>
  <c r="AG86" i="18"/>
  <c r="AF86" i="18"/>
  <c r="AE86" i="18"/>
  <c r="AB86" i="18"/>
  <c r="AA86" i="18"/>
  <c r="F86" i="18"/>
  <c r="B86" i="18"/>
  <c r="AO85" i="18"/>
  <c r="AN85" i="18"/>
  <c r="AM85" i="18"/>
  <c r="AL85" i="18"/>
  <c r="AK85" i="18"/>
  <c r="AJ85" i="18"/>
  <c r="AI85" i="18"/>
  <c r="AH85" i="18"/>
  <c r="AG85" i="18"/>
  <c r="AF85" i="18"/>
  <c r="AE85" i="18"/>
  <c r="AB85" i="18"/>
  <c r="AA85" i="18"/>
  <c r="F85" i="18"/>
  <c r="B85" i="18"/>
  <c r="AO84" i="18"/>
  <c r="AN84" i="18"/>
  <c r="AM84" i="18"/>
  <c r="AL84" i="18"/>
  <c r="AK84" i="18"/>
  <c r="AJ84" i="18"/>
  <c r="AI84" i="18"/>
  <c r="AH84" i="18"/>
  <c r="AG84" i="18"/>
  <c r="AF84" i="18"/>
  <c r="AE84" i="18"/>
  <c r="AB84" i="18"/>
  <c r="AA84" i="18"/>
  <c r="F84" i="18"/>
  <c r="B84" i="18"/>
  <c r="AO83" i="18"/>
  <c r="AN83" i="18"/>
  <c r="AM83" i="18"/>
  <c r="AL83" i="18"/>
  <c r="AK83" i="18"/>
  <c r="AJ83" i="18"/>
  <c r="AI83" i="18"/>
  <c r="AH83" i="18"/>
  <c r="AG83" i="18"/>
  <c r="AF83" i="18"/>
  <c r="AE83" i="18"/>
  <c r="AB83" i="18"/>
  <c r="AA83" i="18"/>
  <c r="F83" i="18"/>
  <c r="B83" i="18"/>
  <c r="AO82" i="18"/>
  <c r="AN82" i="18"/>
  <c r="AM82" i="18"/>
  <c r="AL82" i="18"/>
  <c r="AK82" i="18"/>
  <c r="AJ82" i="18"/>
  <c r="AI82" i="18"/>
  <c r="AH82" i="18"/>
  <c r="AG82" i="18"/>
  <c r="AF82" i="18"/>
  <c r="AE82" i="18"/>
  <c r="AB82" i="18"/>
  <c r="AA82" i="18"/>
  <c r="F82" i="18"/>
  <c r="B82" i="18"/>
  <c r="AO81" i="18"/>
  <c r="AN81" i="18"/>
  <c r="AM81" i="18"/>
  <c r="AL81" i="18"/>
  <c r="AK81" i="18"/>
  <c r="AJ81" i="18"/>
  <c r="AI81" i="18"/>
  <c r="AH81" i="18"/>
  <c r="AG81" i="18"/>
  <c r="AF81" i="18"/>
  <c r="AE81" i="18"/>
  <c r="AB81" i="18"/>
  <c r="AA81" i="18"/>
  <c r="F81" i="18"/>
  <c r="B81" i="18"/>
  <c r="AO80" i="18"/>
  <c r="AN80" i="18"/>
  <c r="AM80" i="18"/>
  <c r="AL80" i="18"/>
  <c r="AK80" i="18"/>
  <c r="AJ80" i="18"/>
  <c r="AI80" i="18"/>
  <c r="AH80" i="18"/>
  <c r="AG80" i="18"/>
  <c r="AF80" i="18"/>
  <c r="AE80" i="18"/>
  <c r="AB80" i="18"/>
  <c r="AA80" i="18"/>
  <c r="F80" i="18"/>
  <c r="B80" i="18"/>
  <c r="AO79" i="18"/>
  <c r="AN79" i="18"/>
  <c r="AM79" i="18"/>
  <c r="AL79" i="18"/>
  <c r="AK79" i="18"/>
  <c r="AJ79" i="18"/>
  <c r="AI79" i="18"/>
  <c r="AH79" i="18"/>
  <c r="AG79" i="18"/>
  <c r="AF79" i="18"/>
  <c r="AE79" i="18"/>
  <c r="AB79" i="18"/>
  <c r="AA79" i="18"/>
  <c r="F79" i="18"/>
  <c r="B79" i="18"/>
  <c r="AO78" i="18"/>
  <c r="AN78" i="18"/>
  <c r="AM78" i="18"/>
  <c r="AL78" i="18"/>
  <c r="AK78" i="18"/>
  <c r="AJ78" i="18"/>
  <c r="AI78" i="18"/>
  <c r="AH78" i="18"/>
  <c r="AG78" i="18"/>
  <c r="AF78" i="18"/>
  <c r="AE78" i="18"/>
  <c r="AB78" i="18"/>
  <c r="AA78" i="18"/>
  <c r="F78" i="18"/>
  <c r="B78" i="18"/>
  <c r="AO77" i="18"/>
  <c r="AN77" i="18"/>
  <c r="AM77" i="18"/>
  <c r="AL77" i="18"/>
  <c r="AK77" i="18"/>
  <c r="AJ77" i="18"/>
  <c r="AI77" i="18"/>
  <c r="AH77" i="18"/>
  <c r="AG77" i="18"/>
  <c r="AF77" i="18"/>
  <c r="AE77" i="18"/>
  <c r="AB77" i="18"/>
  <c r="AA77" i="18"/>
  <c r="F77" i="18"/>
  <c r="B77" i="18"/>
  <c r="AO76" i="18"/>
  <c r="AN76" i="18"/>
  <c r="AM76" i="18"/>
  <c r="AL76" i="18"/>
  <c r="AK76" i="18"/>
  <c r="AJ76" i="18"/>
  <c r="AI76" i="18"/>
  <c r="AH76" i="18"/>
  <c r="AG76" i="18"/>
  <c r="AF76" i="18"/>
  <c r="AE76" i="18"/>
  <c r="AB76" i="18"/>
  <c r="AA76" i="18"/>
  <c r="F76" i="18"/>
  <c r="B76" i="18"/>
  <c r="AO75" i="18"/>
  <c r="AN75" i="18"/>
  <c r="AM75" i="18"/>
  <c r="AL75" i="18"/>
  <c r="AK75" i="18"/>
  <c r="AJ75" i="18"/>
  <c r="AI75" i="18"/>
  <c r="AH75" i="18"/>
  <c r="AG75" i="18"/>
  <c r="AF75" i="18"/>
  <c r="AE75" i="18"/>
  <c r="AB75" i="18"/>
  <c r="AA75" i="18"/>
  <c r="F75" i="18"/>
  <c r="B75" i="18"/>
  <c r="AO74" i="18"/>
  <c r="AN74" i="18"/>
  <c r="AM74" i="18"/>
  <c r="AL74" i="18"/>
  <c r="AK74" i="18"/>
  <c r="AJ74" i="18"/>
  <c r="AI74" i="18"/>
  <c r="AH74" i="18"/>
  <c r="AG74" i="18"/>
  <c r="AF74" i="18"/>
  <c r="AE74" i="18"/>
  <c r="AB74" i="18"/>
  <c r="AA74" i="18"/>
  <c r="F74" i="18"/>
  <c r="B74" i="18"/>
  <c r="AO73" i="18"/>
  <c r="AN73" i="18"/>
  <c r="AM73" i="18"/>
  <c r="AL73" i="18"/>
  <c r="AK73" i="18"/>
  <c r="AJ73" i="18"/>
  <c r="AI73" i="18"/>
  <c r="AH73" i="18"/>
  <c r="AG73" i="18"/>
  <c r="AF73" i="18"/>
  <c r="AE73" i="18"/>
  <c r="AB73" i="18"/>
  <c r="AA73" i="18"/>
  <c r="F73" i="18"/>
  <c r="B73" i="18"/>
  <c r="AO72" i="18"/>
  <c r="AN72" i="18"/>
  <c r="AM72" i="18"/>
  <c r="AL72" i="18"/>
  <c r="AK72" i="18"/>
  <c r="AJ72" i="18"/>
  <c r="AI72" i="18"/>
  <c r="AH72" i="18"/>
  <c r="AG72" i="18"/>
  <c r="AF72" i="18"/>
  <c r="AE72" i="18"/>
  <c r="AB72" i="18"/>
  <c r="AA72" i="18"/>
  <c r="F72" i="18"/>
  <c r="B72" i="18"/>
  <c r="AO71" i="18"/>
  <c r="AN71" i="18"/>
  <c r="AM71" i="18"/>
  <c r="AL71" i="18"/>
  <c r="AK71" i="18"/>
  <c r="AJ71" i="18"/>
  <c r="AI71" i="18"/>
  <c r="AH71" i="18"/>
  <c r="AG71" i="18"/>
  <c r="AF71" i="18"/>
  <c r="AE71" i="18"/>
  <c r="AB71" i="18"/>
  <c r="AA71" i="18"/>
  <c r="F71" i="18"/>
  <c r="B71" i="18"/>
  <c r="AO70" i="18"/>
  <c r="AN70" i="18"/>
  <c r="AM70" i="18"/>
  <c r="AL70" i="18"/>
  <c r="AK70" i="18"/>
  <c r="AJ70" i="18"/>
  <c r="AI70" i="18"/>
  <c r="AH70" i="18"/>
  <c r="AG70" i="18"/>
  <c r="AF70" i="18"/>
  <c r="AE70" i="18"/>
  <c r="AB70" i="18"/>
  <c r="AA70" i="18"/>
  <c r="F70" i="18"/>
  <c r="B70" i="18"/>
  <c r="AO69" i="18"/>
  <c r="AN69" i="18"/>
  <c r="AM69" i="18"/>
  <c r="AL69" i="18"/>
  <c r="AK69" i="18"/>
  <c r="AJ69" i="18"/>
  <c r="AI69" i="18"/>
  <c r="AH69" i="18"/>
  <c r="AG69" i="18"/>
  <c r="AF69" i="18"/>
  <c r="AE69" i="18"/>
  <c r="AB69" i="18"/>
  <c r="AA69" i="18"/>
  <c r="F69" i="18"/>
  <c r="B69" i="18"/>
  <c r="AO68" i="18"/>
  <c r="AN68" i="18"/>
  <c r="AM68" i="18"/>
  <c r="AL68" i="18"/>
  <c r="AK68" i="18"/>
  <c r="AJ68" i="18"/>
  <c r="AI68" i="18"/>
  <c r="AH68" i="18"/>
  <c r="AG68" i="18"/>
  <c r="AF68" i="18"/>
  <c r="AE68" i="18"/>
  <c r="AB68" i="18"/>
  <c r="AA68" i="18"/>
  <c r="F68" i="18"/>
  <c r="B68" i="18"/>
  <c r="AO67" i="18"/>
  <c r="AN67" i="18"/>
  <c r="AM67" i="18"/>
  <c r="AL67" i="18"/>
  <c r="AK67" i="18"/>
  <c r="AJ67" i="18"/>
  <c r="AI67" i="18"/>
  <c r="AH67" i="18"/>
  <c r="AG67" i="18"/>
  <c r="AF67" i="18"/>
  <c r="AE67" i="18"/>
  <c r="AB67" i="18"/>
  <c r="AA67" i="18"/>
  <c r="F67" i="18"/>
  <c r="B67" i="18"/>
  <c r="AO66" i="18"/>
  <c r="AN66" i="18"/>
  <c r="AM66" i="18"/>
  <c r="AL66" i="18"/>
  <c r="AK66" i="18"/>
  <c r="AJ66" i="18"/>
  <c r="AI66" i="18"/>
  <c r="AH66" i="18"/>
  <c r="AG66" i="18"/>
  <c r="AF66" i="18"/>
  <c r="AE66" i="18"/>
  <c r="AB66" i="18"/>
  <c r="AA66" i="18"/>
  <c r="F66" i="18"/>
  <c r="B66" i="18"/>
  <c r="AO65" i="18"/>
  <c r="AN65" i="18"/>
  <c r="AM65" i="18"/>
  <c r="AL65" i="18"/>
  <c r="AK65" i="18"/>
  <c r="AJ65" i="18"/>
  <c r="AI65" i="18"/>
  <c r="AH65" i="18"/>
  <c r="AG65" i="18"/>
  <c r="AF65" i="18"/>
  <c r="AE65" i="18"/>
  <c r="AB65" i="18"/>
  <c r="AA65" i="18"/>
  <c r="F65" i="18"/>
  <c r="B65" i="18"/>
  <c r="AO64" i="18"/>
  <c r="AN64" i="18"/>
  <c r="AM64" i="18"/>
  <c r="AL64" i="18"/>
  <c r="AK64" i="18"/>
  <c r="AJ64" i="18"/>
  <c r="AI64" i="18"/>
  <c r="AH64" i="18"/>
  <c r="AG64" i="18"/>
  <c r="AF64" i="18"/>
  <c r="AE64" i="18"/>
  <c r="AB64" i="18"/>
  <c r="AA64" i="18"/>
  <c r="F64" i="18"/>
  <c r="B64" i="18"/>
  <c r="AO63" i="18"/>
  <c r="AN63" i="18"/>
  <c r="AM63" i="18"/>
  <c r="AL63" i="18"/>
  <c r="AK63" i="18"/>
  <c r="AJ63" i="18"/>
  <c r="AI63" i="18"/>
  <c r="AH63" i="18"/>
  <c r="AG63" i="18"/>
  <c r="AF63" i="18"/>
  <c r="AE63" i="18"/>
  <c r="AB63" i="18"/>
  <c r="AA63" i="18"/>
  <c r="F63" i="18"/>
  <c r="B63" i="18"/>
  <c r="AO62" i="18"/>
  <c r="AN62" i="18"/>
  <c r="AM62" i="18"/>
  <c r="AL62" i="18"/>
  <c r="AK62" i="18"/>
  <c r="AJ62" i="18"/>
  <c r="AI62" i="18"/>
  <c r="AH62" i="18"/>
  <c r="AG62" i="18"/>
  <c r="AF62" i="18"/>
  <c r="AE62" i="18"/>
  <c r="AB62" i="18"/>
  <c r="AA62" i="18"/>
  <c r="F62" i="18"/>
  <c r="B62" i="18"/>
  <c r="AO61" i="18"/>
  <c r="AN61" i="18"/>
  <c r="AM61" i="18"/>
  <c r="AL61" i="18"/>
  <c r="AK61" i="18"/>
  <c r="AJ61" i="18"/>
  <c r="AI61" i="18"/>
  <c r="AH61" i="18"/>
  <c r="AG61" i="18"/>
  <c r="AF61" i="18"/>
  <c r="AE61" i="18"/>
  <c r="AB61" i="18"/>
  <c r="AA61" i="18"/>
  <c r="F61" i="18"/>
  <c r="B61" i="18"/>
  <c r="AO60" i="18"/>
  <c r="AN60" i="18"/>
  <c r="AM60" i="18"/>
  <c r="AL60" i="18"/>
  <c r="AK60" i="18"/>
  <c r="AJ60" i="18"/>
  <c r="AI60" i="18"/>
  <c r="AH60" i="18"/>
  <c r="AG60" i="18"/>
  <c r="AF60" i="18"/>
  <c r="AE60" i="18"/>
  <c r="AB60" i="18"/>
  <c r="AA60" i="18"/>
  <c r="F60" i="18"/>
  <c r="B60" i="18"/>
  <c r="AO59" i="18"/>
  <c r="AN59" i="18"/>
  <c r="AM59" i="18"/>
  <c r="AL59" i="18"/>
  <c r="AK59" i="18"/>
  <c r="AJ59" i="18"/>
  <c r="AI59" i="18"/>
  <c r="AH59" i="18"/>
  <c r="AG59" i="18"/>
  <c r="AF59" i="18"/>
  <c r="AE59" i="18"/>
  <c r="AB59" i="18"/>
  <c r="AA59" i="18"/>
  <c r="F59" i="18"/>
  <c r="B59" i="18"/>
  <c r="AO58" i="18"/>
  <c r="AN58" i="18"/>
  <c r="AM58" i="18"/>
  <c r="AL58" i="18"/>
  <c r="AK58" i="18"/>
  <c r="AJ58" i="18"/>
  <c r="AI58" i="18"/>
  <c r="AH58" i="18"/>
  <c r="AG58" i="18"/>
  <c r="AF58" i="18"/>
  <c r="AE58" i="18"/>
  <c r="AB58" i="18"/>
  <c r="AA58" i="18"/>
  <c r="F58" i="18"/>
  <c r="B58" i="18"/>
  <c r="AO57" i="18"/>
  <c r="AN57" i="18"/>
  <c r="AM57" i="18"/>
  <c r="AL57" i="18"/>
  <c r="AK57" i="18"/>
  <c r="AJ57" i="18"/>
  <c r="AI57" i="18"/>
  <c r="AH57" i="18"/>
  <c r="AG57" i="18"/>
  <c r="AF57" i="18"/>
  <c r="AE57" i="18"/>
  <c r="AB57" i="18"/>
  <c r="AA57" i="18"/>
  <c r="F57" i="18"/>
  <c r="B57" i="18"/>
  <c r="AO56" i="18"/>
  <c r="AN56" i="18"/>
  <c r="AM56" i="18"/>
  <c r="AL56" i="18"/>
  <c r="AK56" i="18"/>
  <c r="AJ56" i="18"/>
  <c r="AI56" i="18"/>
  <c r="AH56" i="18"/>
  <c r="AG56" i="18"/>
  <c r="AF56" i="18"/>
  <c r="AE56" i="18"/>
  <c r="AB56" i="18"/>
  <c r="AA56" i="18"/>
  <c r="F56" i="18"/>
  <c r="B56" i="18"/>
  <c r="AO55" i="18"/>
  <c r="AN55" i="18"/>
  <c r="AM55" i="18"/>
  <c r="AL55" i="18"/>
  <c r="AK55" i="18"/>
  <c r="AJ55" i="18"/>
  <c r="AI55" i="18"/>
  <c r="AH55" i="18"/>
  <c r="AG55" i="18"/>
  <c r="AF55" i="18"/>
  <c r="AE55" i="18"/>
  <c r="AB55" i="18"/>
  <c r="AA55" i="18"/>
  <c r="F55" i="18"/>
  <c r="B55" i="18"/>
  <c r="AO54" i="18"/>
  <c r="AN54" i="18"/>
  <c r="AM54" i="18"/>
  <c r="AL54" i="18"/>
  <c r="AK54" i="18"/>
  <c r="AJ54" i="18"/>
  <c r="AI54" i="18"/>
  <c r="AH54" i="18"/>
  <c r="AG54" i="18"/>
  <c r="AF54" i="18"/>
  <c r="AE54" i="18"/>
  <c r="AB54" i="18"/>
  <c r="AA54" i="18"/>
  <c r="F54" i="18"/>
  <c r="B54" i="18"/>
  <c r="AO53" i="18"/>
  <c r="AN53" i="18"/>
  <c r="AM53" i="18"/>
  <c r="AL53" i="18"/>
  <c r="AK53" i="18"/>
  <c r="AJ53" i="18"/>
  <c r="AI53" i="18"/>
  <c r="AH53" i="18"/>
  <c r="AG53" i="18"/>
  <c r="AF53" i="18"/>
  <c r="AE53" i="18"/>
  <c r="AB53" i="18"/>
  <c r="AA53" i="18"/>
  <c r="F53" i="18"/>
  <c r="B53" i="18"/>
  <c r="AO52" i="18"/>
  <c r="AN52" i="18"/>
  <c r="AM52" i="18"/>
  <c r="AL52" i="18"/>
  <c r="AK52" i="18"/>
  <c r="AJ52" i="18"/>
  <c r="AI52" i="18"/>
  <c r="AH52" i="18"/>
  <c r="AG52" i="18"/>
  <c r="AF52" i="18"/>
  <c r="AE52" i="18"/>
  <c r="AB52" i="18"/>
  <c r="AA52" i="18"/>
  <c r="F52" i="18"/>
  <c r="B52" i="18"/>
  <c r="AO51" i="18"/>
  <c r="AN51" i="18"/>
  <c r="AM51" i="18"/>
  <c r="AL51" i="18"/>
  <c r="AK51" i="18"/>
  <c r="AJ51" i="18"/>
  <c r="AI51" i="18"/>
  <c r="AH51" i="18"/>
  <c r="AG51" i="18"/>
  <c r="AF51" i="18"/>
  <c r="AE51" i="18"/>
  <c r="AB51" i="18"/>
  <c r="AA51" i="18"/>
  <c r="F51" i="18"/>
  <c r="B51" i="18"/>
  <c r="AO50" i="18"/>
  <c r="AN50" i="18"/>
  <c r="AM50" i="18"/>
  <c r="AL50" i="18"/>
  <c r="AK50" i="18"/>
  <c r="AJ50" i="18"/>
  <c r="AI50" i="18"/>
  <c r="AH50" i="18"/>
  <c r="AG50" i="18"/>
  <c r="AF50" i="18"/>
  <c r="AE50" i="18"/>
  <c r="AB50" i="18"/>
  <c r="AA50" i="18"/>
  <c r="F50" i="18"/>
  <c r="B50" i="18"/>
  <c r="AO49" i="18"/>
  <c r="AN49" i="18"/>
  <c r="AM49" i="18"/>
  <c r="AL49" i="18"/>
  <c r="AK49" i="18"/>
  <c r="AJ49" i="18"/>
  <c r="AI49" i="18"/>
  <c r="AH49" i="18"/>
  <c r="AG49" i="18"/>
  <c r="AF49" i="18"/>
  <c r="AE49" i="18"/>
  <c r="AB49" i="18"/>
  <c r="AA49" i="18"/>
  <c r="F49" i="18"/>
  <c r="B49" i="18"/>
  <c r="AO48" i="18"/>
  <c r="AN48" i="18"/>
  <c r="AM48" i="18"/>
  <c r="AL48" i="18"/>
  <c r="AK48" i="18"/>
  <c r="AJ48" i="18"/>
  <c r="AI48" i="18"/>
  <c r="AH48" i="18"/>
  <c r="AG48" i="18"/>
  <c r="AF48" i="18"/>
  <c r="AE48" i="18"/>
  <c r="AB48" i="18"/>
  <c r="AA48" i="18"/>
  <c r="F48" i="18"/>
  <c r="B48" i="18"/>
  <c r="AO47" i="18"/>
  <c r="AN47" i="18"/>
  <c r="AM47" i="18"/>
  <c r="AL47" i="18"/>
  <c r="AK47" i="18"/>
  <c r="AJ47" i="18"/>
  <c r="AI47" i="18"/>
  <c r="AH47" i="18"/>
  <c r="AG47" i="18"/>
  <c r="AF47" i="18"/>
  <c r="AE47" i="18"/>
  <c r="AB47" i="18"/>
  <c r="AA47" i="18"/>
  <c r="F47" i="18"/>
  <c r="B47" i="18"/>
  <c r="AO46" i="18"/>
  <c r="AN46" i="18"/>
  <c r="AM46" i="18"/>
  <c r="AL46" i="18"/>
  <c r="AK46" i="18"/>
  <c r="AJ46" i="18"/>
  <c r="AI46" i="18"/>
  <c r="AH46" i="18"/>
  <c r="AG46" i="18"/>
  <c r="AF46" i="18"/>
  <c r="AE46" i="18"/>
  <c r="AB46" i="18"/>
  <c r="AA46" i="18"/>
  <c r="F46" i="18"/>
  <c r="B46" i="18"/>
  <c r="AO45" i="18"/>
  <c r="AN45" i="18"/>
  <c r="AM45" i="18"/>
  <c r="AL45" i="18"/>
  <c r="AK45" i="18"/>
  <c r="AJ45" i="18"/>
  <c r="AI45" i="18"/>
  <c r="AH45" i="18"/>
  <c r="AG45" i="18"/>
  <c r="AF45" i="18"/>
  <c r="AE45" i="18"/>
  <c r="AB45" i="18"/>
  <c r="AA45" i="18"/>
  <c r="F45" i="18"/>
  <c r="B45" i="18"/>
  <c r="AO44" i="18"/>
  <c r="AN44" i="18"/>
  <c r="AM44" i="18"/>
  <c r="AL44" i="18"/>
  <c r="AK44" i="18"/>
  <c r="AJ44" i="18"/>
  <c r="AI44" i="18"/>
  <c r="AH44" i="18"/>
  <c r="AG44" i="18"/>
  <c r="AF44" i="18"/>
  <c r="AE44" i="18"/>
  <c r="AB44" i="18"/>
  <c r="AA44" i="18"/>
  <c r="F44" i="18"/>
  <c r="B44" i="18"/>
  <c r="AO43" i="18"/>
  <c r="AN43" i="18"/>
  <c r="AM43" i="18"/>
  <c r="AL43" i="18"/>
  <c r="AK43" i="18"/>
  <c r="AJ43" i="18"/>
  <c r="AI43" i="18"/>
  <c r="AH43" i="18"/>
  <c r="AG43" i="18"/>
  <c r="AF43" i="18"/>
  <c r="AE43" i="18"/>
  <c r="AB43" i="18"/>
  <c r="AA43" i="18"/>
  <c r="F43" i="18"/>
  <c r="B43" i="18"/>
  <c r="AO42" i="18"/>
  <c r="AN42" i="18"/>
  <c r="AM42" i="18"/>
  <c r="AL42" i="18"/>
  <c r="AK42" i="18"/>
  <c r="AJ42" i="18"/>
  <c r="AI42" i="18"/>
  <c r="AH42" i="18"/>
  <c r="AG42" i="18"/>
  <c r="AF42" i="18"/>
  <c r="AE42" i="18"/>
  <c r="AB42" i="18"/>
  <c r="AA42" i="18"/>
  <c r="F42" i="18"/>
  <c r="B42" i="18"/>
  <c r="AO41" i="18"/>
  <c r="AN41" i="18"/>
  <c r="AM41" i="18"/>
  <c r="AL41" i="18"/>
  <c r="AK41" i="18"/>
  <c r="AJ41" i="18"/>
  <c r="AI41" i="18"/>
  <c r="AH41" i="18"/>
  <c r="AG41" i="18"/>
  <c r="AF41" i="18"/>
  <c r="AE41" i="18"/>
  <c r="AB41" i="18"/>
  <c r="AA41" i="18"/>
  <c r="F41" i="18"/>
  <c r="B41" i="18"/>
  <c r="AO40" i="18"/>
  <c r="AN40" i="18"/>
  <c r="AM40" i="18"/>
  <c r="AL40" i="18"/>
  <c r="AK40" i="18"/>
  <c r="AJ40" i="18"/>
  <c r="AI40" i="18"/>
  <c r="AH40" i="18"/>
  <c r="AG40" i="18"/>
  <c r="AF40" i="18"/>
  <c r="AE40" i="18"/>
  <c r="AB40" i="18"/>
  <c r="AA40" i="18"/>
  <c r="F40" i="18"/>
  <c r="B40" i="18"/>
  <c r="AO39" i="18"/>
  <c r="AN39" i="18"/>
  <c r="AM39" i="18"/>
  <c r="AL39" i="18"/>
  <c r="AK39" i="18"/>
  <c r="AJ39" i="18"/>
  <c r="AI39" i="18"/>
  <c r="AH39" i="18"/>
  <c r="AG39" i="18"/>
  <c r="AF39" i="18"/>
  <c r="AE39" i="18"/>
  <c r="AB39" i="18"/>
  <c r="AA39" i="18"/>
  <c r="F39" i="18"/>
  <c r="B39" i="18"/>
  <c r="AO38" i="18"/>
  <c r="AN38" i="18"/>
  <c r="AM38" i="18"/>
  <c r="AL38" i="18"/>
  <c r="AK38" i="18"/>
  <c r="AJ38" i="18"/>
  <c r="AI38" i="18"/>
  <c r="AH38" i="18"/>
  <c r="AG38" i="18"/>
  <c r="AF38" i="18"/>
  <c r="AE38" i="18"/>
  <c r="AB38" i="18"/>
  <c r="AA38" i="18"/>
  <c r="F38" i="18"/>
  <c r="B38" i="18"/>
  <c r="AO37" i="18"/>
  <c r="AN37" i="18"/>
  <c r="AM37" i="18"/>
  <c r="AL37" i="18"/>
  <c r="AK37" i="18"/>
  <c r="AJ37" i="18"/>
  <c r="AI37" i="18"/>
  <c r="AH37" i="18"/>
  <c r="AG37" i="18"/>
  <c r="AF37" i="18"/>
  <c r="AE37" i="18"/>
  <c r="AB37" i="18"/>
  <c r="AA37" i="18"/>
  <c r="F37" i="18"/>
  <c r="B37" i="18"/>
  <c r="AO36" i="18"/>
  <c r="AN36" i="18"/>
  <c r="AM36" i="18"/>
  <c r="AL36" i="18"/>
  <c r="AK36" i="18"/>
  <c r="AJ36" i="18"/>
  <c r="AI36" i="18"/>
  <c r="AH36" i="18"/>
  <c r="AG36" i="18"/>
  <c r="AF36" i="18"/>
  <c r="AE36" i="18"/>
  <c r="AB36" i="18"/>
  <c r="AA36" i="18"/>
  <c r="F36" i="18"/>
  <c r="B36" i="18"/>
  <c r="AO35" i="18"/>
  <c r="AN35" i="18"/>
  <c r="AM35" i="18"/>
  <c r="AL35" i="18"/>
  <c r="AK35" i="18"/>
  <c r="AJ35" i="18"/>
  <c r="AI35" i="18"/>
  <c r="AH35" i="18"/>
  <c r="AG35" i="18"/>
  <c r="AF35" i="18"/>
  <c r="AE35" i="18"/>
  <c r="AB35" i="18"/>
  <c r="AA35" i="18"/>
  <c r="F35" i="18"/>
  <c r="B35" i="18"/>
  <c r="AO34" i="18"/>
  <c r="AN34" i="18"/>
  <c r="AM34" i="18"/>
  <c r="AL34" i="18"/>
  <c r="AK34" i="18"/>
  <c r="AJ34" i="18"/>
  <c r="AI34" i="18"/>
  <c r="AH34" i="18"/>
  <c r="AG34" i="18"/>
  <c r="AF34" i="18"/>
  <c r="AE34" i="18"/>
  <c r="AB34" i="18"/>
  <c r="AA34" i="18"/>
  <c r="F34" i="18"/>
  <c r="B34" i="18"/>
  <c r="AO33" i="18"/>
  <c r="AN33" i="18"/>
  <c r="AM33" i="18"/>
  <c r="AL33" i="18"/>
  <c r="AK33" i="18"/>
  <c r="AJ33" i="18"/>
  <c r="AI33" i="18"/>
  <c r="AH33" i="18"/>
  <c r="AG33" i="18"/>
  <c r="AF33" i="18"/>
  <c r="AE33" i="18"/>
  <c r="AB33" i="18"/>
  <c r="AA33" i="18"/>
  <c r="F33" i="18"/>
  <c r="B33" i="18"/>
  <c r="AO32" i="18"/>
  <c r="AN32" i="18"/>
  <c r="AM32" i="18"/>
  <c r="AL32" i="18"/>
  <c r="AK32" i="18"/>
  <c r="AJ32" i="18"/>
  <c r="AI32" i="18"/>
  <c r="AH32" i="18"/>
  <c r="AG32" i="18"/>
  <c r="AF32" i="18"/>
  <c r="AE32" i="18"/>
  <c r="AB32" i="18"/>
  <c r="AA32" i="18"/>
  <c r="F32" i="18"/>
  <c r="B32" i="18"/>
  <c r="AO31" i="18"/>
  <c r="AN31" i="18"/>
  <c r="AM31" i="18"/>
  <c r="AL31" i="18"/>
  <c r="AK31" i="18"/>
  <c r="AJ31" i="18"/>
  <c r="AI31" i="18"/>
  <c r="AH31" i="18"/>
  <c r="AG31" i="18"/>
  <c r="AF31" i="18"/>
  <c r="AE31" i="18"/>
  <c r="AB31" i="18"/>
  <c r="AA31" i="18"/>
  <c r="F31" i="18"/>
  <c r="B31" i="18"/>
  <c r="AO30" i="18"/>
  <c r="AN30" i="18"/>
  <c r="AM30" i="18"/>
  <c r="AL30" i="18"/>
  <c r="AK30" i="18"/>
  <c r="AJ30" i="18"/>
  <c r="AI30" i="18"/>
  <c r="AH30" i="18"/>
  <c r="AG30" i="18"/>
  <c r="AF30" i="18"/>
  <c r="AE30" i="18"/>
  <c r="AB30" i="18"/>
  <c r="AA30" i="18"/>
  <c r="F30" i="18"/>
  <c r="B30" i="18"/>
  <c r="AO29" i="18"/>
  <c r="AN29" i="18"/>
  <c r="AM29" i="18"/>
  <c r="AL29" i="18"/>
  <c r="AK29" i="18"/>
  <c r="AJ29" i="18"/>
  <c r="AI29" i="18"/>
  <c r="AH29" i="18"/>
  <c r="AG29" i="18"/>
  <c r="AF29" i="18"/>
  <c r="AE29" i="18"/>
  <c r="AB29" i="18"/>
  <c r="AA29" i="18"/>
  <c r="F29" i="18"/>
  <c r="B29" i="18"/>
  <c r="AO28" i="18"/>
  <c r="AN28" i="18"/>
  <c r="AM28" i="18"/>
  <c r="AL28" i="18"/>
  <c r="AK28" i="18"/>
  <c r="AJ28" i="18"/>
  <c r="AI28" i="18"/>
  <c r="AH28" i="18"/>
  <c r="AG28" i="18"/>
  <c r="AF28" i="18"/>
  <c r="AE28" i="18"/>
  <c r="AB28" i="18"/>
  <c r="AA28" i="18"/>
  <c r="F28" i="18"/>
  <c r="B28" i="18"/>
  <c r="AO27" i="18"/>
  <c r="AN27" i="18"/>
  <c r="AM27" i="18"/>
  <c r="AL27" i="18"/>
  <c r="AK27" i="18"/>
  <c r="AJ27" i="18"/>
  <c r="AI27" i="18"/>
  <c r="AH27" i="18"/>
  <c r="AG27" i="18"/>
  <c r="AF27" i="18"/>
  <c r="AE27" i="18"/>
  <c r="AB27" i="18"/>
  <c r="AA27" i="18"/>
  <c r="F27" i="18"/>
  <c r="B27" i="18"/>
  <c r="AO26" i="18"/>
  <c r="AN26" i="18"/>
  <c r="AM26" i="18"/>
  <c r="AL26" i="18"/>
  <c r="AK26" i="18"/>
  <c r="AJ26" i="18"/>
  <c r="AI26" i="18"/>
  <c r="AH26" i="18"/>
  <c r="AG26" i="18"/>
  <c r="AF26" i="18"/>
  <c r="AE26" i="18"/>
  <c r="AB26" i="18"/>
  <c r="AA26" i="18"/>
  <c r="F26" i="18"/>
  <c r="B26" i="18"/>
  <c r="AO25" i="18"/>
  <c r="AN25" i="18"/>
  <c r="AM25" i="18"/>
  <c r="AL25" i="18"/>
  <c r="AK25" i="18"/>
  <c r="AJ25" i="18"/>
  <c r="AI25" i="18"/>
  <c r="AH25" i="18"/>
  <c r="AG25" i="18"/>
  <c r="AF25" i="18"/>
  <c r="AE25" i="18"/>
  <c r="AB25" i="18"/>
  <c r="AA25" i="18"/>
  <c r="F25" i="18"/>
  <c r="B25" i="18"/>
  <c r="AO24" i="18"/>
  <c r="AN24" i="18"/>
  <c r="AM24" i="18"/>
  <c r="AL24" i="18"/>
  <c r="AK24" i="18"/>
  <c r="AJ24" i="18"/>
  <c r="AI24" i="18"/>
  <c r="AH24" i="18"/>
  <c r="AG24" i="18"/>
  <c r="AF24" i="18"/>
  <c r="AE24" i="18"/>
  <c r="AB24" i="18"/>
  <c r="AA24" i="18"/>
  <c r="F24" i="18"/>
  <c r="B24" i="18"/>
  <c r="AO23" i="18"/>
  <c r="AN23" i="18"/>
  <c r="AM23" i="18"/>
  <c r="AL23" i="18"/>
  <c r="AK23" i="18"/>
  <c r="AJ23" i="18"/>
  <c r="AI23" i="18"/>
  <c r="AH23" i="18"/>
  <c r="AG23" i="18"/>
  <c r="AF23" i="18"/>
  <c r="AE23" i="18"/>
  <c r="AB23" i="18"/>
  <c r="AA23" i="18"/>
  <c r="F23" i="18"/>
  <c r="B23" i="18"/>
  <c r="AO22" i="18"/>
  <c r="AN22" i="18"/>
  <c r="AM22" i="18"/>
  <c r="AL22" i="18"/>
  <c r="AK22" i="18"/>
  <c r="AJ22" i="18"/>
  <c r="AI22" i="18"/>
  <c r="AH22" i="18"/>
  <c r="AG22" i="18"/>
  <c r="AF22" i="18"/>
  <c r="AE22" i="18"/>
  <c r="AB22" i="18"/>
  <c r="AA22" i="18"/>
  <c r="F22" i="18"/>
  <c r="B22" i="18"/>
  <c r="AO21" i="18"/>
  <c r="AN21" i="18"/>
  <c r="AM21" i="18"/>
  <c r="AL21" i="18"/>
  <c r="AK21" i="18"/>
  <c r="AJ21" i="18"/>
  <c r="AI21" i="18"/>
  <c r="AH21" i="18"/>
  <c r="AG21" i="18"/>
  <c r="AF21" i="18"/>
  <c r="AE21" i="18"/>
  <c r="AA21" i="18"/>
  <c r="AV20" i="18"/>
  <c r="AU20" i="18"/>
  <c r="AT20" i="18"/>
  <c r="AS20" i="18"/>
  <c r="AR20" i="18"/>
  <c r="AQ20" i="18"/>
  <c r="AP20" i="18"/>
  <c r="AB20" i="18"/>
  <c r="K8" i="18"/>
  <c r="AB21" i="18" l="1"/>
  <c r="R8" i="18" s="1"/>
</calcChain>
</file>

<file path=xl/sharedStrings.xml><?xml version="1.0" encoding="utf-8"?>
<sst xmlns="http://schemas.openxmlformats.org/spreadsheetml/2006/main" count="325" uniqueCount="220">
  <si>
    <t>会員ＮＯ．</t>
    <rPh sb="0" eb="2">
      <t>カイイン</t>
    </rPh>
    <phoneticPr fontId="4"/>
  </si>
  <si>
    <t>事業所名</t>
    <rPh sb="0" eb="2">
      <t>ジギョウ</t>
    </rPh>
    <rPh sb="2" eb="3">
      <t>ショ</t>
    </rPh>
    <rPh sb="3" eb="4">
      <t>メイ</t>
    </rPh>
    <phoneticPr fontId="7"/>
  </si>
  <si>
    <t>様</t>
    <rPh sb="0" eb="1">
      <t>サマ</t>
    </rPh>
    <phoneticPr fontId="4"/>
  </si>
  <si>
    <t>名</t>
    <rPh sb="0" eb="1">
      <t>メイ</t>
    </rPh>
    <phoneticPr fontId="4"/>
  </si>
  <si>
    <t>※太枠内のみご入力ください。</t>
    <rPh sb="1" eb="3">
      <t>フトワク</t>
    </rPh>
    <rPh sb="3" eb="4">
      <t>ナイ</t>
    </rPh>
    <rPh sb="7" eb="9">
      <t>ニュウリョク</t>
    </rPh>
    <phoneticPr fontId="7"/>
  </si>
  <si>
    <t>No.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</si>
  <si>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</si>
  <si>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</si>
  <si>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健診受診日</t>
    <rPh sb="0" eb="2">
      <t>ケンシン</t>
    </rPh>
    <rPh sb="2" eb="4">
      <t>ジュシン</t>
    </rPh>
    <rPh sb="4" eb="5">
      <t>ビ</t>
    </rPh>
    <phoneticPr fontId="4"/>
  </si>
  <si>
    <t>オプション項目</t>
    <rPh sb="5" eb="7">
      <t>コウモク</t>
    </rPh>
    <phoneticPr fontId="4"/>
  </si>
  <si>
    <t>備考</t>
    <rPh sb="0" eb="2">
      <t>ビコウ</t>
    </rPh>
    <phoneticPr fontId="7"/>
  </si>
  <si>
    <t>例</t>
    <rPh sb="0" eb="1">
      <t>レイ</t>
    </rPh>
    <phoneticPr fontId="7"/>
  </si>
  <si>
    <t>男</t>
    <rPh sb="0" eb="1">
      <t>オトコ</t>
    </rPh>
    <phoneticPr fontId="7"/>
  </si>
  <si>
    <t>（月）</t>
    <rPh sb="1" eb="2">
      <t>ゲツ</t>
    </rPh>
    <phoneticPr fontId="3"/>
  </si>
  <si>
    <t>（火）</t>
    <rPh sb="1" eb="2">
      <t>ヒ</t>
    </rPh>
    <phoneticPr fontId="3"/>
  </si>
  <si>
    <t>（水）</t>
    <rPh sb="1" eb="2">
      <t>スイ</t>
    </rPh>
    <phoneticPr fontId="3"/>
  </si>
  <si>
    <t>（木）</t>
    <rPh sb="1" eb="2">
      <t>モク</t>
    </rPh>
    <phoneticPr fontId="3"/>
  </si>
  <si>
    <t>（金）</t>
    <rPh sb="1" eb="2">
      <t>キン</t>
    </rPh>
    <phoneticPr fontId="3"/>
  </si>
  <si>
    <t>（土）</t>
    <rPh sb="1" eb="2">
      <t>ド</t>
    </rPh>
    <phoneticPr fontId="3"/>
  </si>
  <si>
    <t>男女共通</t>
    <rPh sb="0" eb="2">
      <t>ダンジョ</t>
    </rPh>
    <rPh sb="2" eb="4">
      <t>キョウツウ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</si>
  <si>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</si>
  <si>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</si>
  <si>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</si>
  <si>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</si>
  <si>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平成30年</t>
  </si>
  <si>
    <t>平成29年</t>
  </si>
  <si>
    <t>平成28年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</si>
  <si>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</si>
  <si>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</si>
  <si>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</si>
  <si>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</si>
  <si>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</si>
  <si>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</si>
  <si>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</si>
  <si>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</si>
  <si>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</si>
  <si>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</si>
  <si>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</si>
  <si>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</si>
  <si>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</si>
  <si>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</si>
  <si>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</si>
  <si>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</si>
  <si>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</si>
  <si>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</si>
  <si>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平成09年</t>
  </si>
  <si>
    <t>平成08年</t>
  </si>
  <si>
    <t>平成07年</t>
  </si>
  <si>
    <t>平成06年</t>
  </si>
  <si>
    <t>平成05年</t>
  </si>
  <si>
    <t>平成04年</t>
  </si>
  <si>
    <t>平成03年</t>
  </si>
  <si>
    <t>平成02年</t>
  </si>
  <si>
    <t>平成01年</t>
  </si>
  <si>
    <t>昭和63年</t>
  </si>
  <si>
    <t>昭和62年</t>
  </si>
  <si>
    <t>昭和61年</t>
  </si>
  <si>
    <t>昭和60年</t>
  </si>
  <si>
    <t>昭和59年</t>
  </si>
  <si>
    <t>昭和58年</t>
  </si>
  <si>
    <t>昭和57年</t>
  </si>
  <si>
    <t>昭和56年</t>
  </si>
  <si>
    <t>昭和55年</t>
  </si>
  <si>
    <t>昭和54年</t>
  </si>
  <si>
    <t>昭和53年</t>
  </si>
  <si>
    <t>昭和52年</t>
  </si>
  <si>
    <t>昭和51年</t>
  </si>
  <si>
    <t>昭和50年</t>
  </si>
  <si>
    <t>昭和49年</t>
  </si>
  <si>
    <t>昭和48年</t>
  </si>
  <si>
    <t>昭和47年</t>
  </si>
  <si>
    <t>昭和46年</t>
  </si>
  <si>
    <t>昭和45年</t>
  </si>
  <si>
    <t>昭和44年</t>
  </si>
  <si>
    <t>昭和43年</t>
  </si>
  <si>
    <t>昭和42年</t>
  </si>
  <si>
    <t>昭和41年</t>
  </si>
  <si>
    <t>昭和40年</t>
  </si>
  <si>
    <t>昭和39年</t>
  </si>
  <si>
    <t>昭和38年</t>
  </si>
  <si>
    <t>昭和37年</t>
  </si>
  <si>
    <t>昭和36年</t>
  </si>
  <si>
    <t>昭和35年</t>
  </si>
  <si>
    <t>昭和34年</t>
  </si>
  <si>
    <t>昭和33年</t>
  </si>
  <si>
    <t>昭和32年</t>
  </si>
  <si>
    <t>昭和31年</t>
  </si>
  <si>
    <t>昭和30年</t>
  </si>
  <si>
    <t>昭和29年</t>
  </si>
  <si>
    <t>昭和28年</t>
  </si>
  <si>
    <t>昭和27年</t>
  </si>
  <si>
    <t>昭和26年</t>
  </si>
  <si>
    <t>昭和25年</t>
  </si>
  <si>
    <t>昭和24年</t>
  </si>
  <si>
    <t>昭和23年</t>
  </si>
  <si>
    <t>昭和22年</t>
  </si>
  <si>
    <t>昭和21年</t>
  </si>
  <si>
    <t>昭和20年</t>
  </si>
  <si>
    <t>昭和19年</t>
  </si>
  <si>
    <t>昭和18年</t>
  </si>
  <si>
    <t>昭和17年</t>
  </si>
  <si>
    <t>昭和16年</t>
  </si>
  <si>
    <t>昭和15年</t>
  </si>
  <si>
    <t>昭和14年</t>
  </si>
  <si>
    <t>昭和13年</t>
  </si>
  <si>
    <t>昭和12年</t>
  </si>
  <si>
    <t>昭和11年</t>
  </si>
  <si>
    <t>昭和10年</t>
  </si>
  <si>
    <t>昭和09年</t>
  </si>
  <si>
    <t>昭和08年</t>
  </si>
  <si>
    <t>昭和07年</t>
  </si>
  <si>
    <t>昭和06年</t>
  </si>
  <si>
    <t>昭和05年</t>
  </si>
  <si>
    <t>昭和04年</t>
  </si>
  <si>
    <t>昭和03年</t>
  </si>
  <si>
    <t>昭和02年</t>
  </si>
  <si>
    <t>大正15年</t>
  </si>
  <si>
    <t>大正14年</t>
  </si>
  <si>
    <t>大正13年</t>
  </si>
  <si>
    <t>大正12年</t>
  </si>
  <si>
    <t>大正11年</t>
  </si>
  <si>
    <t>大正10年</t>
  </si>
  <si>
    <t>大正09年</t>
  </si>
  <si>
    <t>大正08年</t>
  </si>
  <si>
    <t>大正07年</t>
  </si>
  <si>
    <t>大正06年</t>
  </si>
  <si>
    <t>大正05年</t>
  </si>
  <si>
    <t>大正04年</t>
  </si>
  <si>
    <t>大正03年</t>
  </si>
  <si>
    <t>大正02年</t>
  </si>
  <si>
    <t>明治45年</t>
  </si>
  <si>
    <t>明治44年</t>
  </si>
  <si>
    <t>明治43年</t>
  </si>
  <si>
    <t>明治42年</t>
  </si>
  <si>
    <t>明治41年</t>
  </si>
  <si>
    <t>明治40年</t>
  </si>
  <si>
    <t>明治39年</t>
  </si>
  <si>
    <t>明治38年</t>
  </si>
  <si>
    <t>明治37年</t>
  </si>
  <si>
    <t>明治36年</t>
  </si>
  <si>
    <t>明治35年</t>
  </si>
  <si>
    <t>明治34年</t>
  </si>
  <si>
    <t>明治33年</t>
  </si>
  <si>
    <t>団体名称</t>
    <rPh sb="0" eb="2">
      <t>ダンタイ</t>
    </rPh>
    <rPh sb="2" eb="4">
      <t>メイショウ</t>
    </rPh>
    <phoneticPr fontId="3"/>
  </si>
  <si>
    <t>年齢設定日</t>
    <rPh sb="0" eb="2">
      <t>ネンレイ</t>
    </rPh>
    <rPh sb="2" eb="5">
      <t>セッテイビ</t>
    </rPh>
    <phoneticPr fontId="3"/>
  </si>
  <si>
    <t>入力不要</t>
    <rPh sb="0" eb="2">
      <t>ニュウリョク</t>
    </rPh>
    <rPh sb="2" eb="4">
      <t>フヨウ</t>
    </rPh>
    <phoneticPr fontId="3"/>
  </si>
  <si>
    <t>※受診料は会員料金のものです。特定商工業者の方については別途、当所からご連絡いたします。</t>
    <rPh sb="1" eb="3">
      <t>ジュシン</t>
    </rPh>
    <rPh sb="3" eb="4">
      <t>リョウ</t>
    </rPh>
    <rPh sb="5" eb="7">
      <t>カイイン</t>
    </rPh>
    <rPh sb="7" eb="9">
      <t>リョウキン</t>
    </rPh>
    <rPh sb="15" eb="17">
      <t>トクテイ</t>
    </rPh>
    <rPh sb="17" eb="20">
      <t>ショウコウギョウ</t>
    </rPh>
    <rPh sb="20" eb="21">
      <t>シャ</t>
    </rPh>
    <rPh sb="22" eb="23">
      <t>カタ</t>
    </rPh>
    <rPh sb="28" eb="30">
      <t>ベット</t>
    </rPh>
    <rPh sb="31" eb="33">
      <t>トウショ</t>
    </rPh>
    <rPh sb="36" eb="43">
      <t>レンラク</t>
    </rPh>
    <phoneticPr fontId="3"/>
  </si>
  <si>
    <t>福商 　太郎</t>
    <rPh sb="0" eb="1">
      <t>フク</t>
    </rPh>
    <rPh sb="1" eb="2">
      <t>ショウ</t>
    </rPh>
    <rPh sb="4" eb="6">
      <t>タロウ</t>
    </rPh>
    <phoneticPr fontId="7"/>
  </si>
  <si>
    <t>フクショウ タロウ</t>
    <phoneticPr fontId="7"/>
  </si>
  <si>
    <t>受診料（参考）</t>
    <rPh sb="0" eb="3">
      <t>ジュシンリョウ</t>
    </rPh>
    <rPh sb="4" eb="6">
      <t>サンコウ</t>
    </rPh>
    <phoneticPr fontId="4"/>
  </si>
  <si>
    <t>【生活習慣病健診のお申し込みについて】（エクセルシート利用の場合）</t>
    <rPh sb="1" eb="3">
      <t>セイカツ</t>
    </rPh>
    <rPh sb="3" eb="5">
      <t>シュウカン</t>
    </rPh>
    <rPh sb="5" eb="6">
      <t>ビョウ</t>
    </rPh>
    <rPh sb="6" eb="8">
      <t>ケンシン</t>
    </rPh>
    <rPh sb="10" eb="11">
      <t>モウ</t>
    </rPh>
    <rPh sb="12" eb="13">
      <t>コ</t>
    </rPh>
    <rPh sb="27" eb="29">
      <t>リヨウ</t>
    </rPh>
    <rPh sb="30" eb="32">
      <t>バアイ</t>
    </rPh>
    <phoneticPr fontId="3"/>
  </si>
  <si>
    <t>①第一希望、第二希望とも必要事項を全てご記入ください。</t>
    <rPh sb="1" eb="3">
      <t>ダイイチ</t>
    </rPh>
    <rPh sb="3" eb="5">
      <t>キボウ</t>
    </rPh>
    <rPh sb="6" eb="7">
      <t>ダイ</t>
    </rPh>
    <rPh sb="7" eb="8">
      <t>ニ</t>
    </rPh>
    <rPh sb="8" eb="10">
      <t>キボウ</t>
    </rPh>
    <rPh sb="12" eb="14">
      <t>ヒツヨウ</t>
    </rPh>
    <rPh sb="14" eb="16">
      <t>ジコウ</t>
    </rPh>
    <rPh sb="17" eb="18">
      <t>スベ</t>
    </rPh>
    <rPh sb="20" eb="22">
      <t>キニュウ</t>
    </rPh>
    <phoneticPr fontId="3"/>
  </si>
  <si>
    <t>②保存の際には、必ず「パスワードによる保護」を掛けて頂きますようお願いいたします。</t>
    <rPh sb="1" eb="3">
      <t>ホゾン</t>
    </rPh>
    <rPh sb="4" eb="5">
      <t>サイ</t>
    </rPh>
    <rPh sb="8" eb="9">
      <t>カナラ</t>
    </rPh>
    <rPh sb="19" eb="21">
      <t>ホゴ</t>
    </rPh>
    <rPh sb="23" eb="24">
      <t>カ</t>
    </rPh>
    <rPh sb="26" eb="27">
      <t>イタダ</t>
    </rPh>
    <rPh sb="33" eb="34">
      <t>ネガ</t>
    </rPh>
    <phoneticPr fontId="3"/>
  </si>
  <si>
    <t>③パスワード保護後、本ファイルを当所まで送付ください。</t>
    <rPh sb="6" eb="8">
      <t>ホゴ</t>
    </rPh>
    <rPh sb="8" eb="9">
      <t>ゴ</t>
    </rPh>
    <rPh sb="10" eb="11">
      <t>ホン</t>
    </rPh>
    <rPh sb="16" eb="18">
      <t>トウショ</t>
    </rPh>
    <rPh sb="20" eb="22">
      <t>ソウフ</t>
    </rPh>
    <phoneticPr fontId="3"/>
  </si>
  <si>
    <t>Email：</t>
  </si>
  <si>
    <t>④本ファイルをメール後、上記メールアドレスまでパスワードを別途通知ください。</t>
    <rPh sb="1" eb="2">
      <t>ホン</t>
    </rPh>
    <rPh sb="10" eb="11">
      <t>ゴ</t>
    </rPh>
    <rPh sb="12" eb="14">
      <t>ジョウキ</t>
    </rPh>
    <rPh sb="29" eb="31">
      <t>ベット</t>
    </rPh>
    <rPh sb="31" eb="33">
      <t>ツウチ</t>
    </rPh>
    <phoneticPr fontId="3"/>
  </si>
  <si>
    <t>　※お間違いのないようご注意ください。</t>
    <rPh sb="3" eb="5">
      <t>マチガ</t>
    </rPh>
    <rPh sb="12" eb="14">
      <t>チュウイ</t>
    </rPh>
    <phoneticPr fontId="3"/>
  </si>
  <si>
    <t>【パスワード保護の方法】</t>
    <rPh sb="6" eb="8">
      <t>ホゴ</t>
    </rPh>
    <rPh sb="9" eb="11">
      <t>ホウホウ</t>
    </rPh>
    <phoneticPr fontId="3"/>
  </si>
  <si>
    <t>…ファイルタブ→情報→アクセス許可→パスワードを使用して暗号化</t>
    <rPh sb="8" eb="10">
      <t>ジョウホウ</t>
    </rPh>
    <rPh sb="15" eb="17">
      <t>キョカ</t>
    </rPh>
    <rPh sb="24" eb="26">
      <t>シヨウ</t>
    </rPh>
    <rPh sb="28" eb="31">
      <t>アンゴウカ</t>
    </rPh>
    <phoneticPr fontId="3"/>
  </si>
  <si>
    <t>https://support.microsoft.com/ja-jp/help/881336</t>
    <phoneticPr fontId="3"/>
  </si>
  <si>
    <t>【参考ＵＲＬ】</t>
    <rPh sb="1" eb="3">
      <t>サンコウ</t>
    </rPh>
    <phoneticPr fontId="3"/>
  </si>
  <si>
    <t>https://www.microsoft.com/ja-jp/office/2010/business/training/tips/office03.aspx</t>
  </si>
  <si>
    <t>　※E-mail誤送による個人情報流出の恐れがあるため</t>
    <rPh sb="8" eb="10">
      <t>ゴソウ</t>
    </rPh>
    <rPh sb="13" eb="15">
      <t>コジン</t>
    </rPh>
    <rPh sb="15" eb="17">
      <t>ジョウホウ</t>
    </rPh>
    <rPh sb="17" eb="19">
      <t>リュウシュツ</t>
    </rPh>
    <rPh sb="20" eb="21">
      <t>オソ</t>
    </rPh>
    <phoneticPr fontId="3"/>
  </si>
  <si>
    <t>　※パスワードは貴社にて設定ください。</t>
    <rPh sb="8" eb="10">
      <t>キシャ</t>
    </rPh>
    <rPh sb="12" eb="14">
      <t>セッテイ</t>
    </rPh>
    <phoneticPr fontId="3"/>
  </si>
  <si>
    <t>　※ファイル名には貴社名をご記入頂きますと助かります。</t>
    <rPh sb="6" eb="7">
      <t>メイ</t>
    </rPh>
    <rPh sb="9" eb="11">
      <t>キシャ</t>
    </rPh>
    <rPh sb="11" eb="12">
      <t>メイ</t>
    </rPh>
    <rPh sb="14" eb="16">
      <t>キニュウ</t>
    </rPh>
    <rPh sb="16" eb="17">
      <t>イタダ</t>
    </rPh>
    <rPh sb="21" eb="22">
      <t>タス</t>
    </rPh>
    <phoneticPr fontId="3"/>
  </si>
  <si>
    <t>　※パスワードの設定は生年月日、貴社電話番号等、容易に推測できるものの設定は避けてください。</t>
    <rPh sb="8" eb="10">
      <t>セッテイ</t>
    </rPh>
    <rPh sb="11" eb="13">
      <t>セイネン</t>
    </rPh>
    <rPh sb="13" eb="15">
      <t>ガッピ</t>
    </rPh>
    <rPh sb="16" eb="18">
      <t>キシャ</t>
    </rPh>
    <rPh sb="18" eb="20">
      <t>デンワ</t>
    </rPh>
    <rPh sb="20" eb="22">
      <t>バンゴウ</t>
    </rPh>
    <rPh sb="22" eb="23">
      <t>ナド</t>
    </rPh>
    <rPh sb="24" eb="26">
      <t>ヨウイ</t>
    </rPh>
    <rPh sb="27" eb="29">
      <t>スイソク</t>
    </rPh>
    <rPh sb="35" eb="37">
      <t>セッテイ</t>
    </rPh>
    <rPh sb="38" eb="39">
      <t>サ</t>
    </rPh>
    <phoneticPr fontId="3"/>
  </si>
  <si>
    <t>↑Excel2007以降</t>
    <rPh sb="10" eb="12">
      <t>イコウ</t>
    </rPh>
    <phoneticPr fontId="3"/>
  </si>
  <si>
    <t>↑Excel2003以前</t>
    <rPh sb="10" eb="12">
      <t>イゼン</t>
    </rPh>
    <phoneticPr fontId="3"/>
  </si>
  <si>
    <r>
      <t>■Excel2003以前</t>
    </r>
    <r>
      <rPr>
        <b/>
        <sz val="11"/>
        <color rgb="FFFF0000"/>
        <rFont val="ＭＳ Ｐゴシック"/>
        <family val="3"/>
        <charset val="128"/>
        <scheme val="minor"/>
      </rPr>
      <t>（読み取りパスワード・書き込みパスワードは同じものを設定ください。）</t>
    </r>
    <rPh sb="10" eb="12">
      <t>イゼン</t>
    </rPh>
    <rPh sb="13" eb="14">
      <t>ヨ</t>
    </rPh>
    <rPh sb="15" eb="16">
      <t>ト</t>
    </rPh>
    <rPh sb="23" eb="24">
      <t>カ</t>
    </rPh>
    <rPh sb="25" eb="26">
      <t>コ</t>
    </rPh>
    <rPh sb="33" eb="34">
      <t>オナ</t>
    </rPh>
    <rPh sb="38" eb="40">
      <t>セッテイ</t>
    </rPh>
    <phoneticPr fontId="3"/>
  </si>
  <si>
    <t>①</t>
    <phoneticPr fontId="3"/>
  </si>
  <si>
    <t>②</t>
    <phoneticPr fontId="3"/>
  </si>
  <si>
    <t>⑤当所受付後、受診料・受診日・お振込み先等について、後日ＦＡＸにてご連絡いたします。</t>
    <rPh sb="1" eb="3">
      <t>トウショ</t>
    </rPh>
    <rPh sb="3" eb="5">
      <t>ウケツケ</t>
    </rPh>
    <rPh sb="5" eb="6">
      <t>ゴ</t>
    </rPh>
    <rPh sb="7" eb="9">
      <t>ジュシン</t>
    </rPh>
    <rPh sb="9" eb="10">
      <t>リョウ</t>
    </rPh>
    <rPh sb="11" eb="14">
      <t>ジュシンビ</t>
    </rPh>
    <rPh sb="16" eb="18">
      <t>フリコ</t>
    </rPh>
    <rPh sb="19" eb="20">
      <t>サキ</t>
    </rPh>
    <rPh sb="20" eb="21">
      <t>トウ</t>
    </rPh>
    <rPh sb="26" eb="28">
      <t>ゴジツ</t>
    </rPh>
    <rPh sb="34" eb="41">
      <t>レンラク</t>
    </rPh>
    <phoneticPr fontId="3"/>
  </si>
  <si>
    <t>■Excel2007以降</t>
    <rPh sb="10" eb="12">
      <t>イコウ</t>
    </rPh>
    <phoneticPr fontId="3"/>
  </si>
  <si>
    <t>…(保存の際に設定）②ツールタブ（ファイル）→名前を付けて保存→右上ツールタブ→全般オプション→読み取りパスワード・書き込みパスワードを記入</t>
    <rPh sb="2" eb="4">
      <t>ホゾン</t>
    </rPh>
    <rPh sb="5" eb="6">
      <t>サイ</t>
    </rPh>
    <rPh sb="7" eb="9">
      <t>セッテイ</t>
    </rPh>
    <rPh sb="23" eb="25">
      <t>ナマエ</t>
    </rPh>
    <rPh sb="26" eb="27">
      <t>ツ</t>
    </rPh>
    <rPh sb="29" eb="31">
      <t>ホゾン</t>
    </rPh>
    <rPh sb="32" eb="34">
      <t>ミギウエ</t>
    </rPh>
    <rPh sb="40" eb="42">
      <t>ゼンパン</t>
    </rPh>
    <rPh sb="48" eb="49">
      <t>ヨ</t>
    </rPh>
    <rPh sb="50" eb="51">
      <t>ト</t>
    </rPh>
    <rPh sb="58" eb="59">
      <t>カ</t>
    </rPh>
    <rPh sb="60" eb="61">
      <t>コ</t>
    </rPh>
    <rPh sb="68" eb="70">
      <t>キニュウ</t>
    </rPh>
    <phoneticPr fontId="3"/>
  </si>
  <si>
    <t>…(編集の際に設定）①ツールタブ（オプション）→セキュリティタブ→読み取りパスワード・書き込みパスワードを記入</t>
    <rPh sb="2" eb="4">
      <t>ヘンシュウ</t>
    </rPh>
    <rPh sb="5" eb="6">
      <t>サイ</t>
    </rPh>
    <rPh sb="7" eb="9">
      <t>セッテイ</t>
    </rPh>
    <phoneticPr fontId="3"/>
  </si>
  <si>
    <t>会員番号</t>
    <rPh sb="0" eb="2">
      <t>カイイン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</si>
  <si>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</si>
  <si>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</si>
  <si>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</si>
  <si>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E-mail</t>
    <phoneticPr fontId="3"/>
  </si>
  <si>
    <t>カナ（半角）</t>
    <rPh sb="3" eb="5">
      <t>ハンカク</t>
    </rPh>
    <phoneticPr fontId="4"/>
  </si>
  <si>
    <t>郵送先住所</t>
    <rPh sb="0" eb="2">
      <t>ユウソウ</t>
    </rPh>
    <rPh sb="2" eb="3">
      <t>サキ</t>
    </rPh>
    <rPh sb="3" eb="5">
      <t>ジュウショ</t>
    </rPh>
    <phoneticPr fontId="3"/>
  </si>
  <si>
    <t>　※会員NOは、①会員証、②会費請求書等に記載しております。　（例）21－0234567 "-"以下をご記入ください。</t>
    <rPh sb="2" eb="4">
      <t>カイイン</t>
    </rPh>
    <rPh sb="9" eb="11">
      <t>カイイン</t>
    </rPh>
    <rPh sb="11" eb="12">
      <t>ショウ</t>
    </rPh>
    <rPh sb="14" eb="16">
      <t>カイヒ</t>
    </rPh>
    <rPh sb="16" eb="19">
      <t>セイキュウショ</t>
    </rPh>
    <rPh sb="19" eb="20">
      <t>トウ</t>
    </rPh>
    <rPh sb="21" eb="23">
      <t>キサイ</t>
    </rPh>
    <rPh sb="32" eb="33">
      <t>レイ</t>
    </rPh>
    <rPh sb="48" eb="50">
      <t>イカ</t>
    </rPh>
    <rPh sb="52" eb="54">
      <t>キニュウ</t>
    </rPh>
    <phoneticPr fontId="3"/>
  </si>
  <si>
    <t>fkkaiin@fukunet.or.jp</t>
    <phoneticPr fontId="3"/>
  </si>
  <si>
    <t>※受付確認票は、健診日等の調整のため、送付に日数（～1週間）を要する場合があります。</t>
    <rPh sb="19" eb="21">
      <t>ソウフ</t>
    </rPh>
    <phoneticPr fontId="3"/>
  </si>
  <si>
    <t>※こちらは削除しないでください</t>
    <rPh sb="5" eb="7">
      <t>サクジョ</t>
    </rPh>
    <phoneticPr fontId="3"/>
  </si>
  <si>
    <t>※受付確認票は、健診日等の調整のため、送付に日数（～２週間）を要する場合があります。</t>
    <rPh sb="19" eb="21">
      <t>ソウフ</t>
    </rPh>
    <phoneticPr fontId="3"/>
  </si>
  <si>
    <t>腹部超音波</t>
    <rPh sb="0" eb="2">
      <t>フクブ</t>
    </rPh>
    <rPh sb="2" eb="5">
      <t>チョウオンパ</t>
    </rPh>
    <phoneticPr fontId="1"/>
  </si>
  <si>
    <t>胃部X線</t>
    <rPh sb="0" eb="2">
      <t>イブ</t>
    </rPh>
    <rPh sb="3" eb="4">
      <t>セン</t>
    </rPh>
    <phoneticPr fontId="1"/>
  </si>
  <si>
    <t>ＡＢＣ検査</t>
    <rPh sb="3" eb="5">
      <t>ケンサ</t>
    </rPh>
    <phoneticPr fontId="1"/>
  </si>
  <si>
    <t>大腸がん検査</t>
    <rPh sb="0" eb="2">
      <t>ダイチョウ</t>
    </rPh>
    <rPh sb="4" eb="6">
      <t>ケンサ</t>
    </rPh>
    <phoneticPr fontId="1"/>
  </si>
  <si>
    <t>肝炎検査</t>
    <rPh sb="0" eb="2">
      <t>カンエン</t>
    </rPh>
    <rPh sb="2" eb="4">
      <t>ケンサ</t>
    </rPh>
    <phoneticPr fontId="1"/>
  </si>
  <si>
    <t>ＢＮＰ検査</t>
    <rPh sb="3" eb="5">
      <t>ケンサ</t>
    </rPh>
    <phoneticPr fontId="1"/>
  </si>
  <si>
    <t>腫瘍マーカー</t>
  </si>
  <si>
    <t>乳腺超音波検査</t>
    <rPh sb="0" eb="2">
      <t>ニュウセン</t>
    </rPh>
    <rPh sb="2" eb="5">
      <t>チョウオンパ</t>
    </rPh>
    <rPh sb="5" eb="7">
      <t>ケンサ</t>
    </rPh>
    <phoneticPr fontId="1"/>
  </si>
  <si>
    <t>LOX-index</t>
    <phoneticPr fontId="1"/>
  </si>
  <si>
    <t>※100名以上ご受診される際には、シートをコピーするか、行を追加してご申請ください。</t>
    <rPh sb="4" eb="5">
      <t>メイ</t>
    </rPh>
    <rPh sb="5" eb="7">
      <t>イジョウ</t>
    </rPh>
    <rPh sb="8" eb="10">
      <t>ジュシン</t>
    </rPh>
    <rPh sb="13" eb="14">
      <t>サイ</t>
    </rPh>
    <rPh sb="28" eb="29">
      <t>ギョウ</t>
    </rPh>
    <rPh sb="30" eb="32">
      <t>ツイカ</t>
    </rPh>
    <rPh sb="35" eb="37">
      <t>シンセイ</t>
    </rPh>
    <phoneticPr fontId="3"/>
  </si>
  <si>
    <t>〒/住所</t>
    <rPh sb="2" eb="4">
      <t>ジュウショ</t>
    </rPh>
    <phoneticPr fontId="3"/>
  </si>
  <si>
    <t>【会員番号の記入方法】</t>
    <rPh sb="1" eb="3">
      <t>カイイン</t>
    </rPh>
    <rPh sb="3" eb="5">
      <t>バンゴウ</t>
    </rPh>
    <rPh sb="6" eb="8">
      <t>キニュウ</t>
    </rPh>
    <rPh sb="8" eb="10">
      <t>ホウホウ</t>
    </rPh>
    <phoneticPr fontId="3"/>
  </si>
  <si>
    <t>※会員番号は「会員証」または「請求書」等に記載しております。</t>
  </si>
  <si>
    <t>記入例）01-0084947　→　84947（最大6ケタ）をご記入ください。</t>
  </si>
  <si>
    <t>※①01-　②ハイフン以下の0　は記入しないようにお願いいたします。</t>
  </si>
  <si>
    <t>※会員番号がご不明な場合には会員組織・共済グループ「092-441-1114」までお問合せください。</t>
  </si>
  <si>
    <t>平成31年</t>
    <phoneticPr fontId="3"/>
  </si>
  <si>
    <t>※「問診票」「検査結果」は、ご記入いただいたご住所に郵送いたします。</t>
    <phoneticPr fontId="3"/>
  </si>
  <si>
    <t>【会議所使用欄】</t>
    <rPh sb="1" eb="4">
      <t>カイギショ</t>
    </rPh>
    <rPh sb="4" eb="6">
      <t>シヨウ</t>
    </rPh>
    <rPh sb="6" eb="7">
      <t>ラン</t>
    </rPh>
    <phoneticPr fontId="3"/>
  </si>
  <si>
    <t>生年
月日
（西暦）</t>
    <rPh sb="0" eb="2">
      <t>セイネン</t>
    </rPh>
    <rPh sb="3" eb="5">
      <t>ガッピ</t>
    </rPh>
    <rPh sb="8" eb="10">
      <t>セイレキ</t>
    </rPh>
    <phoneticPr fontId="4"/>
  </si>
  <si>
    <t>TEL</t>
    <phoneticPr fontId="3"/>
  </si>
  <si>
    <t>FAX</t>
    <phoneticPr fontId="3"/>
  </si>
  <si>
    <t>〒</t>
    <phoneticPr fontId="3"/>
  </si>
  <si>
    <t>住所</t>
    <rPh sb="0" eb="2">
      <t>ジュウショ</t>
    </rPh>
    <phoneticPr fontId="3"/>
  </si>
  <si>
    <t>※健診日の確定連絡、受診料の振込先等につきましては、後日mailにて貴社宛にお知らせいたします。</t>
    <rPh sb="1" eb="3">
      <t>ケンシン</t>
    </rPh>
    <rPh sb="3" eb="4">
      <t>ヒ</t>
    </rPh>
    <rPh sb="5" eb="7">
      <t>カクテイ</t>
    </rPh>
    <rPh sb="7" eb="9">
      <t>レンラク</t>
    </rPh>
    <rPh sb="10" eb="12">
      <t>ジュシン</t>
    </rPh>
    <rPh sb="12" eb="13">
      <t>リョウ</t>
    </rPh>
    <rPh sb="14" eb="16">
      <t>フリコミ</t>
    </rPh>
    <rPh sb="16" eb="17">
      <t>サキ</t>
    </rPh>
    <rPh sb="17" eb="18">
      <t>トウ</t>
    </rPh>
    <rPh sb="26" eb="28">
      <t>ゴジツ</t>
    </rPh>
    <rPh sb="34" eb="36">
      <t>キシャ</t>
    </rPh>
    <rPh sb="36" eb="37">
      <t>アテ</t>
    </rPh>
    <rPh sb="39" eb="40">
      <t>シ</t>
    </rPh>
    <phoneticPr fontId="3"/>
  </si>
  <si>
    <t>受診料（参考）</t>
    <rPh sb="0" eb="2">
      <t>ジュシン</t>
    </rPh>
    <rPh sb="2" eb="3">
      <t>リョウ</t>
    </rPh>
    <rPh sb="4" eb="6">
      <t>サンコウ</t>
    </rPh>
    <phoneticPr fontId="3"/>
  </si>
  <si>
    <t>ｺﾛﾅｳｨﾙｽ抗体検査</t>
    <rPh sb="7" eb="9">
      <t>コウタイ</t>
    </rPh>
    <rPh sb="9" eb="11">
      <t>ケンサ</t>
    </rPh>
    <phoneticPr fontId="1"/>
  </si>
  <si>
    <t>会員特商　入力不要</t>
    <rPh sb="0" eb="2">
      <t>カイイン</t>
    </rPh>
    <rPh sb="2" eb="4">
      <t>トクショウ</t>
    </rPh>
    <rPh sb="5" eb="7">
      <t>ニュウリョク</t>
    </rPh>
    <rPh sb="7" eb="9">
      <t>フヨウ</t>
    </rPh>
    <phoneticPr fontId="4"/>
  </si>
  <si>
    <t>年齢　入力不要</t>
    <rPh sb="0" eb="2">
      <t>ネンレイ</t>
    </rPh>
    <rPh sb="3" eb="5">
      <t>ニュウリョク</t>
    </rPh>
    <rPh sb="5" eb="7">
      <t>フヨウ</t>
    </rPh>
    <phoneticPr fontId="4"/>
  </si>
  <si>
    <t>年齢設定日　入力不要</t>
    <rPh sb="0" eb="2">
      <t>ネンレイ</t>
    </rPh>
    <rPh sb="2" eb="5">
      <t>セッテイビ</t>
    </rPh>
    <rPh sb="6" eb="8">
      <t>ニュウリョク</t>
    </rPh>
    <rPh sb="8" eb="10">
      <t>フヨウ</t>
    </rPh>
    <phoneticPr fontId="3"/>
  </si>
  <si>
    <t>＜令和５年度　秋期生活習慣病健診　申込書&gt;   ※第１希望</t>
    <rPh sb="7" eb="8">
      <t>アキ</t>
    </rPh>
    <rPh sb="25" eb="26">
      <t>ダイ</t>
    </rPh>
    <rPh sb="27" eb="29">
      <t>キボウ</t>
    </rPh>
    <phoneticPr fontId="4"/>
  </si>
  <si>
    <t>10月</t>
    <rPh sb="2" eb="3">
      <t>ガツ</t>
    </rPh>
    <phoneticPr fontId="3"/>
  </si>
  <si>
    <t>＜令和５年度　秋期生活習慣病健診　申込書&gt;   ※第２希望</t>
    <rPh sb="7" eb="8">
      <t>アキ</t>
    </rPh>
    <rPh sb="25" eb="26">
      <t>ダイ</t>
    </rPh>
    <rPh sb="27" eb="29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</si>
</sst>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[$-411]ge\.m\.d;@"/>
    <numFmt numFmtId="177" formatCode="#,##0_);[Red]\(#,##0\)"/>
    <numFmt numFmtId="178" formatCode="m/d\(aaa\);@"/>
    <numFmt numFmtId="179" formatCode="m/d;@"/>
    <numFmt numFmtId="180" formatCode="General&quot;年&quot;"/>
    <numFmt numFmtId="181" formatCode="m&quot;月&quot;"/>
    <numFmt numFmtId="183" formatCode="General&quot;日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3.2"/>
      <color theme="1"/>
      <name val="Arial"/>
      <family val="2"/>
    </font>
    <font>
      <b/>
      <sz val="13.2"/>
      <color rgb="FFC3000F"/>
      <name val="Arial"/>
      <family val="2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0" xfId="1" applyFont="1" applyFill="1" applyBorder="1">
      <alignment vertical="center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shrinkToFit="1"/>
    </xf>
    <xf numFmtId="0" fontId="1" fillId="2" borderId="1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shrinkToFit="1"/>
    </xf>
    <xf numFmtId="14" fontId="5" fillId="2" borderId="9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7" borderId="1" xfId="1" applyFont="1" applyFill="1" applyBorder="1" applyAlignment="1" applyProtection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0" fontId="15" fillId="0" borderId="0" xfId="3">
      <alignment vertical="center"/>
    </xf>
    <xf numFmtId="0" fontId="13" fillId="0" borderId="0" xfId="0" applyFont="1" applyAlignment="1">
      <alignment horizontal="right" vertical="center"/>
    </xf>
    <xf numFmtId="0" fontId="16" fillId="0" borderId="0" xfId="3" applyFont="1">
      <alignment vertical="center"/>
    </xf>
    <xf numFmtId="0" fontId="17" fillId="0" borderId="0" xfId="0" applyFont="1">
      <alignment vertical="center"/>
    </xf>
    <xf numFmtId="0" fontId="1" fillId="0" borderId="2" xfId="1" applyFont="1" applyFill="1" applyBorder="1" applyAlignment="1" applyProtection="1">
      <alignment horizontal="center"/>
    </xf>
    <xf numFmtId="177" fontId="6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shrinkToFit="1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right" vertical="center"/>
      <protection locked="0"/>
    </xf>
    <xf numFmtId="14" fontId="5" fillId="7" borderId="19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1" applyNumberFormat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177" fontId="5" fillId="7" borderId="1" xfId="1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14" fontId="5" fillId="7" borderId="21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1" xfId="1" applyFont="1" applyFill="1" applyBorder="1" applyAlignment="1">
      <alignment horizontal="center" vertical="center" shrinkToFit="1"/>
    </xf>
    <xf numFmtId="14" fontId="5" fillId="6" borderId="1" xfId="1" applyNumberFormat="1" applyFont="1" applyFill="1" applyBorder="1" applyAlignment="1">
      <alignment horizontal="center" vertical="center" shrinkToFit="1"/>
    </xf>
    <xf numFmtId="0" fontId="5" fillId="7" borderId="8" xfId="1" applyFont="1" applyFill="1" applyBorder="1" applyAlignment="1" applyProtection="1">
      <alignment horizontal="center" vertical="center" shrinkToFit="1"/>
    </xf>
    <xf numFmtId="14" fontId="5" fillId="7" borderId="7" xfId="1" applyNumberFormat="1" applyFont="1" applyFill="1" applyBorder="1" applyAlignment="1" applyProtection="1">
      <alignment horizontal="center" vertical="center" shrinkToFit="1"/>
      <protection locked="0"/>
    </xf>
    <xf numFmtId="0" fontId="12" fillId="7" borderId="8" xfId="1" applyFont="1" applyFill="1" applyBorder="1" applyAlignment="1" applyProtection="1">
      <alignment horizontal="center" vertical="center" shrinkToFit="1"/>
    </xf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>
      <alignment horizontal="right" vertical="center"/>
    </xf>
    <xf numFmtId="0" fontId="1" fillId="0" borderId="24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7" borderId="18" xfId="1" applyFont="1" applyFill="1" applyBorder="1" applyAlignment="1" applyProtection="1">
      <alignment horizontal="center" vertical="center"/>
      <protection locked="0"/>
    </xf>
    <xf numFmtId="0" fontId="9" fillId="7" borderId="18" xfId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178" fontId="9" fillId="6" borderId="1" xfId="2" applyNumberFormat="1" applyFont="1" applyFill="1" applyBorder="1" applyAlignment="1" applyProtection="1">
      <alignment horizontal="center" vertical="center" shrinkToFit="1"/>
    </xf>
    <xf numFmtId="0" fontId="11" fillId="10" borderId="11" xfId="1" applyFont="1" applyFill="1" applyBorder="1" applyAlignment="1" applyProtection="1">
      <alignment horizontal="center" vertical="center" shrinkToFit="1"/>
      <protection locked="0"/>
    </xf>
    <xf numFmtId="0" fontId="5" fillId="10" borderId="22" xfId="1" applyFont="1" applyFill="1" applyBorder="1" applyAlignment="1" applyProtection="1">
      <alignment horizontal="center" vertical="center" shrinkToFit="1"/>
      <protection locked="0"/>
    </xf>
    <xf numFmtId="0" fontId="5" fillId="10" borderId="13" xfId="1" applyFont="1" applyFill="1" applyBorder="1" applyAlignment="1" applyProtection="1">
      <alignment horizontal="center" vertical="center" shrinkToFit="1"/>
      <protection locked="0"/>
    </xf>
    <xf numFmtId="0" fontId="5" fillId="10" borderId="14" xfId="1" applyFont="1" applyFill="1" applyBorder="1" applyAlignment="1" applyProtection="1">
      <alignment horizontal="center" vertical="center" shrinkToFit="1"/>
      <protection locked="0"/>
    </xf>
    <xf numFmtId="0" fontId="11" fillId="10" borderId="13" xfId="1" applyFont="1" applyFill="1" applyBorder="1" applyAlignment="1" applyProtection="1">
      <alignment horizontal="center" vertical="center" shrinkToFit="1"/>
      <protection locked="0"/>
    </xf>
    <xf numFmtId="0" fontId="11" fillId="10" borderId="15" xfId="1" applyFont="1" applyFill="1" applyBorder="1" applyAlignment="1" applyProtection="1">
      <alignment horizontal="center" vertical="center" shrinkToFit="1"/>
      <protection locked="0"/>
    </xf>
    <xf numFmtId="0" fontId="11" fillId="10" borderId="23" xfId="1" applyFont="1" applyFill="1" applyBorder="1" applyAlignment="1" applyProtection="1">
      <alignment horizontal="center" vertical="center" shrinkToFit="1"/>
      <protection locked="0"/>
    </xf>
    <xf numFmtId="0" fontId="5" fillId="10" borderId="11" xfId="1" applyFont="1" applyFill="1" applyBorder="1" applyAlignment="1" applyProtection="1">
      <alignment horizontal="center" vertical="center" shrinkToFit="1"/>
      <protection locked="0"/>
    </xf>
    <xf numFmtId="14" fontId="5" fillId="10" borderId="22" xfId="1" applyNumberFormat="1" applyFont="1" applyFill="1" applyBorder="1" applyAlignment="1" applyProtection="1">
      <alignment horizontal="center" vertical="center" shrinkToFit="1"/>
      <protection locked="0"/>
    </xf>
    <xf numFmtId="14" fontId="5" fillId="10" borderId="14" xfId="1" applyNumberFormat="1" applyFont="1" applyFill="1" applyBorder="1" applyAlignment="1" applyProtection="1">
      <alignment horizontal="center" vertical="center" shrinkToFit="1"/>
      <protection locked="0"/>
    </xf>
    <xf numFmtId="0" fontId="5" fillId="10" borderId="15" xfId="1" applyFont="1" applyFill="1" applyBorder="1" applyAlignment="1" applyProtection="1">
      <alignment horizontal="center" vertical="center" shrinkToFit="1"/>
      <protection locked="0"/>
    </xf>
    <xf numFmtId="14" fontId="5" fillId="10" borderId="23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1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2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2" xfId="1" applyFont="1" applyFill="1" applyBorder="1" applyAlignment="1" applyProtection="1">
      <alignment horizontal="center" vertical="center" shrinkToFit="1"/>
      <protection locked="0"/>
    </xf>
    <xf numFmtId="0" fontId="12" fillId="10" borderId="22" xfId="1" applyFont="1" applyFill="1" applyBorder="1" applyAlignment="1" applyProtection="1">
      <alignment horizontal="center" vertical="center" shrinkToFit="1"/>
      <protection locked="0"/>
    </xf>
    <xf numFmtId="0" fontId="12" fillId="10" borderId="13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" xfId="1" applyFont="1" applyFill="1" applyBorder="1" applyAlignment="1" applyProtection="1">
      <alignment horizontal="center" vertical="center" shrinkToFit="1"/>
      <protection locked="0"/>
    </xf>
    <xf numFmtId="0" fontId="12" fillId="10" borderId="14" xfId="1" applyFont="1" applyFill="1" applyBorder="1" applyAlignment="1" applyProtection="1">
      <alignment horizontal="center" vertical="center" shrinkToFit="1"/>
      <protection locked="0"/>
    </xf>
    <xf numFmtId="0" fontId="12" fillId="10" borderId="16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6" xfId="1" applyFont="1" applyFill="1" applyBorder="1" applyAlignment="1" applyProtection="1">
      <alignment horizontal="center" vertical="center" shrinkToFit="1"/>
      <protection locked="0"/>
    </xf>
    <xf numFmtId="0" fontId="12" fillId="10" borderId="23" xfId="1" applyFont="1" applyFill="1" applyBorder="1" applyAlignment="1" applyProtection="1">
      <alignment horizontal="center" vertical="center" shrinkToFit="1"/>
      <protection locked="0"/>
    </xf>
    <xf numFmtId="0" fontId="1" fillId="10" borderId="5" xfId="1" applyFont="1" applyFill="1" applyBorder="1" applyAlignment="1" applyProtection="1">
      <alignment horizontal="right" vertical="center"/>
      <protection locked="0"/>
    </xf>
    <xf numFmtId="0" fontId="6" fillId="0" borderId="2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7" borderId="20" xfId="1" applyFont="1" applyFill="1" applyBorder="1" applyAlignment="1" applyProtection="1">
      <alignment horizontal="center" vertical="center" shrinkToFit="1"/>
    </xf>
    <xf numFmtId="0" fontId="11" fillId="10" borderId="25" xfId="1" applyFont="1" applyFill="1" applyBorder="1" applyAlignment="1" applyProtection="1">
      <alignment horizontal="center" vertical="center" shrinkToFit="1"/>
      <protection locked="0"/>
    </xf>
    <xf numFmtId="0" fontId="11" fillId="10" borderId="26" xfId="1" applyFont="1" applyFill="1" applyBorder="1" applyAlignment="1" applyProtection="1">
      <alignment horizontal="center" vertical="center" shrinkToFit="1"/>
      <protection locked="0"/>
    </xf>
    <xf numFmtId="0" fontId="5" fillId="10" borderId="25" xfId="1" applyFont="1" applyFill="1" applyBorder="1" applyAlignment="1" applyProtection="1">
      <alignment horizontal="center" vertical="center" shrinkToFit="1"/>
      <protection locked="0"/>
    </xf>
    <xf numFmtId="14" fontId="5" fillId="10" borderId="26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25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9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9" xfId="1" applyFont="1" applyFill="1" applyBorder="1" applyAlignment="1" applyProtection="1">
      <alignment horizontal="center" vertical="center" shrinkToFit="1"/>
      <protection locked="0"/>
    </xf>
    <xf numFmtId="0" fontId="12" fillId="10" borderId="26" xfId="1" applyFont="1" applyFill="1" applyBorder="1" applyAlignment="1" applyProtection="1">
      <alignment horizontal="center" vertical="center" shrinkToFit="1"/>
      <protection locked="0"/>
    </xf>
    <xf numFmtId="0" fontId="12" fillId="7" borderId="21" xfId="1" applyFont="1" applyFill="1" applyBorder="1" applyAlignment="1" applyProtection="1">
      <alignment horizontal="center" vertical="center" shrinkToFit="1"/>
    </xf>
    <xf numFmtId="0" fontId="5" fillId="0" borderId="9" xfId="0" applyNumberFormat="1" applyFont="1" applyFill="1" applyBorder="1" applyAlignment="1">
      <alignment horizontal="left" vertical="center" shrinkToFit="1"/>
    </xf>
    <xf numFmtId="0" fontId="5" fillId="7" borderId="21" xfId="1" applyFont="1" applyFill="1" applyBorder="1" applyAlignment="1" applyProtection="1">
      <alignment horizontal="center" vertical="center" shrinkToFit="1"/>
    </xf>
    <xf numFmtId="0" fontId="11" fillId="10" borderId="14" xfId="1" applyFont="1" applyFill="1" applyBorder="1" applyAlignment="1" applyProtection="1">
      <alignment horizontal="center" vertical="center" shrinkToFit="1"/>
      <protection locked="0"/>
    </xf>
    <xf numFmtId="0" fontId="20" fillId="11" borderId="1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14" fontId="0" fillId="0" borderId="0" xfId="0" applyNumberFormat="1">
      <alignment vertical="center"/>
    </xf>
    <xf numFmtId="0" fontId="10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4" borderId="9" xfId="2" applyNumberFormat="1" applyFont="1" applyFill="1" applyBorder="1" applyAlignment="1" applyProtection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9" fillId="5" borderId="9" xfId="2" applyNumberFormat="1" applyFont="1" applyFill="1" applyBorder="1" applyAlignment="1" applyProtection="1">
      <alignment horizontal="center" vertical="center" textRotation="255" shrinkToFit="1"/>
    </xf>
    <xf numFmtId="0" fontId="9" fillId="9" borderId="9" xfId="2" applyNumberFormat="1" applyFont="1" applyFill="1" applyBorder="1" applyAlignment="1" applyProtection="1">
      <alignment horizontal="center" vertical="center" textRotation="255" shrinkToFit="1"/>
    </xf>
    <xf numFmtId="0" fontId="9" fillId="8" borderId="9" xfId="2" applyNumberFormat="1" applyFont="1" applyFill="1" applyBorder="1" applyAlignment="1" applyProtection="1">
      <alignment horizontal="center" vertical="center" textRotation="255" shrinkToFit="1"/>
    </xf>
    <xf numFmtId="0" fontId="9" fillId="9" borderId="1" xfId="2" applyNumberFormat="1" applyFont="1" applyFill="1" applyBorder="1" applyAlignment="1" applyProtection="1">
      <alignment horizontal="center" vertical="center" textRotation="255" shrinkToFit="1"/>
    </xf>
    <xf numFmtId="0" fontId="20" fillId="9" borderId="1" xfId="0" applyFont="1" applyFill="1" applyBorder="1" applyAlignment="1">
      <alignment horizontal="center" vertical="center" textRotation="255" shrinkToFit="1"/>
    </xf>
    <xf numFmtId="177" fontId="9" fillId="3" borderId="1" xfId="1" applyNumberFormat="1" applyFont="1" applyFill="1" applyBorder="1" applyAlignment="1" applyProtection="1">
      <alignment horizontal="center" vertical="center" textRotation="255" shrinkToFit="1"/>
    </xf>
    <xf numFmtId="0" fontId="9" fillId="7" borderId="1" xfId="1" applyFont="1" applyFill="1" applyBorder="1" applyAlignment="1">
      <alignment horizontal="center" vertical="center" shrinkToFit="1"/>
    </xf>
    <xf numFmtId="0" fontId="9" fillId="6" borderId="9" xfId="1" applyFont="1" applyFill="1" applyBorder="1" applyAlignment="1" applyProtection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9" fillId="8" borderId="7" xfId="2" applyNumberFormat="1" applyFont="1" applyFill="1" applyBorder="1" applyAlignment="1" applyProtection="1">
      <alignment horizontal="center" vertical="center" shrinkToFit="1"/>
    </xf>
    <xf numFmtId="0" fontId="20" fillId="9" borderId="20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9" fillId="6" borderId="9" xfId="1" applyFont="1" applyFill="1" applyBorder="1" applyAlignment="1" applyProtection="1">
      <alignment horizontal="center" vertical="center" textRotation="255" shrinkToFit="1"/>
    </xf>
    <xf numFmtId="0" fontId="9" fillId="6" borderId="17" xfId="1" applyFont="1" applyFill="1" applyBorder="1" applyAlignment="1" applyProtection="1">
      <alignment horizontal="center" vertical="center" textRotation="255" shrinkToFit="1"/>
    </xf>
    <xf numFmtId="0" fontId="9" fillId="6" borderId="10" xfId="1" applyFont="1" applyFill="1" applyBorder="1" applyAlignment="1" applyProtection="1">
      <alignment horizontal="center" vertical="center" textRotation="255" shrinkToFit="1"/>
    </xf>
    <xf numFmtId="0" fontId="9" fillId="12" borderId="1" xfId="2" applyNumberFormat="1" applyFont="1" applyFill="1" applyBorder="1" applyAlignment="1" applyProtection="1">
      <alignment horizontal="center" vertical="center" textRotation="255" shrinkToFit="1"/>
    </xf>
    <xf numFmtId="0" fontId="20" fillId="11" borderId="1" xfId="0" applyFont="1" applyFill="1" applyBorder="1" applyAlignment="1">
      <alignment horizontal="center" vertical="center" textRotation="255" shrinkToFit="1"/>
    </xf>
    <xf numFmtId="0" fontId="9" fillId="4" borderId="1" xfId="2" applyNumberFormat="1" applyFont="1" applyFill="1" applyBorder="1" applyAlignment="1" applyProtection="1">
      <alignment horizontal="center" vertical="center" textRotation="255" shrinkToFit="1"/>
    </xf>
    <xf numFmtId="0" fontId="20" fillId="4" borderId="1" xfId="0" applyFont="1" applyFill="1" applyBorder="1" applyAlignment="1">
      <alignment horizontal="center" vertical="center" textRotation="255" shrinkToFit="1"/>
    </xf>
    <xf numFmtId="0" fontId="9" fillId="5" borderId="1" xfId="2" applyNumberFormat="1" applyFont="1" applyFill="1" applyBorder="1" applyAlignment="1" applyProtection="1">
      <alignment horizontal="center" vertical="center" textRotation="255" shrinkToFit="1"/>
    </xf>
    <xf numFmtId="181" fontId="9" fillId="6" borderId="1" xfId="2" applyNumberFormat="1" applyFont="1" applyFill="1" applyBorder="1" applyAlignment="1" applyProtection="1">
      <alignment horizontal="center" vertical="center" shrinkToFit="1"/>
    </xf>
    <xf numFmtId="181" fontId="20" fillId="7" borderId="1" xfId="0" applyNumberFormat="1" applyFont="1" applyFill="1" applyBorder="1" applyAlignment="1">
      <alignment horizontal="center" vertical="center" shrinkToFit="1"/>
    </xf>
    <xf numFmtId="0" fontId="9" fillId="8" borderId="1" xfId="2" applyNumberFormat="1" applyFont="1" applyFill="1" applyBorder="1" applyAlignment="1" applyProtection="1">
      <alignment horizontal="center" vertical="center" textRotation="255" shrinkToFit="1"/>
    </xf>
    <xf numFmtId="0" fontId="9" fillId="6" borderId="1" xfId="1" applyFont="1" applyFill="1" applyBorder="1" applyAlignment="1" applyProtection="1">
      <alignment horizontal="center" vertical="center" shrinkToFit="1"/>
    </xf>
    <xf numFmtId="0" fontId="9" fillId="6" borderId="9" xfId="1" applyFont="1" applyFill="1" applyBorder="1" applyAlignment="1" applyProtection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1" fillId="10" borderId="3" xfId="1" applyFont="1" applyFill="1" applyBorder="1" applyAlignment="1" applyProtection="1">
      <alignment horizontal="left" vertical="center" shrinkToFit="1"/>
      <protection locked="0"/>
    </xf>
    <xf numFmtId="0" fontId="1" fillId="10" borderId="4" xfId="1" applyFont="1" applyFill="1" applyBorder="1" applyAlignment="1" applyProtection="1">
      <alignment horizontal="left" vertical="center" shrinkToFit="1"/>
      <protection locked="0"/>
    </xf>
    <xf numFmtId="0" fontId="1" fillId="10" borderId="5" xfId="1" applyFont="1" applyFill="1" applyBorder="1" applyAlignment="1" applyProtection="1">
      <alignment horizontal="left" vertical="center" shrinkToFit="1"/>
      <protection locked="0"/>
    </xf>
    <xf numFmtId="0" fontId="19" fillId="7" borderId="18" xfId="0" applyFont="1" applyFill="1" applyBorder="1" applyAlignment="1">
      <alignment horizontal="center" vertical="center" shrinkToFit="1"/>
    </xf>
    <xf numFmtId="0" fontId="20" fillId="7" borderId="18" xfId="0" applyFont="1" applyFill="1" applyBorder="1" applyAlignment="1">
      <alignment horizontal="center" vertical="center" shrinkToFit="1"/>
    </xf>
    <xf numFmtId="0" fontId="15" fillId="10" borderId="3" xfId="3" applyFill="1" applyBorder="1" applyAlignment="1">
      <alignment horizontal="center" vertical="center" shrinkToFit="1"/>
    </xf>
    <xf numFmtId="0" fontId="0" fillId="10" borderId="4" xfId="0" applyFill="1" applyBorder="1" applyAlignment="1">
      <alignment horizontal="center" vertical="center" shrinkToFit="1"/>
    </xf>
    <xf numFmtId="0" fontId="0" fillId="10" borderId="5" xfId="0" applyFill="1" applyBorder="1" applyAlignment="1">
      <alignment horizontal="center" vertical="center" shrinkToFit="1"/>
    </xf>
    <xf numFmtId="0" fontId="12" fillId="0" borderId="27" xfId="1" applyFont="1" applyFill="1" applyBorder="1" applyAlignment="1" applyProtection="1">
      <alignment horizontal="center"/>
    </xf>
    <xf numFmtId="0" fontId="0" fillId="0" borderId="27" xfId="0" applyBorder="1" applyAlignment="1">
      <alignment horizontal="center" vertical="center"/>
    </xf>
    <xf numFmtId="5" fontId="18" fillId="2" borderId="2" xfId="1" applyNumberFormat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left" vertical="center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10" xfId="0" applyFont="1" applyBorder="1" applyAlignment="1">
      <alignment horizontal="center" vertical="center" textRotation="255" shrinkToFit="1"/>
    </xf>
    <xf numFmtId="176" fontId="9" fillId="6" borderId="1" xfId="1" applyNumberFormat="1" applyFont="1" applyFill="1" applyBorder="1" applyAlignment="1" applyProtection="1">
      <alignment horizontal="center" vertical="center" wrapText="1" shrinkToFit="1"/>
    </xf>
    <xf numFmtId="176" fontId="9" fillId="6" borderId="1" xfId="1" applyNumberFormat="1" applyFont="1" applyFill="1" applyBorder="1" applyAlignment="1" applyProtection="1">
      <alignment horizontal="center" vertical="center" shrinkToFit="1"/>
    </xf>
    <xf numFmtId="179" fontId="9" fillId="6" borderId="1" xfId="2" applyNumberFormat="1" applyFont="1" applyFill="1" applyBorder="1" applyAlignment="1" applyProtection="1">
      <alignment horizontal="center" vertical="center" shrinkToFit="1"/>
    </xf>
    <xf numFmtId="0" fontId="20" fillId="7" borderId="1" xfId="0" applyFont="1" applyFill="1" applyBorder="1" applyAlignment="1">
      <alignment horizontal="center" vertical="center" shrinkToFit="1"/>
    </xf>
    <xf numFmtId="0" fontId="9" fillId="6" borderId="1" xfId="2" applyNumberFormat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0" borderId="4" xfId="0" applyFill="1" applyBorder="1" applyAlignment="1">
      <alignment horizontal="left" vertical="center" shrinkToFit="1"/>
    </xf>
    <xf numFmtId="0" fontId="0" fillId="10" borderId="5" xfId="0" applyFill="1" applyBorder="1" applyAlignment="1">
      <alignment horizontal="left" vertical="center" shrinkToFit="1"/>
    </xf>
    <xf numFmtId="0" fontId="1" fillId="10" borderId="3" xfId="1" applyFont="1" applyFill="1" applyBorder="1" applyAlignment="1" applyProtection="1">
      <alignment horizontal="center" vertical="center" shrinkToFit="1"/>
      <protection locked="0"/>
    </xf>
    <xf numFmtId="0" fontId="0" fillId="10" borderId="3" xfId="0" applyFill="1" applyBorder="1" applyAlignment="1">
      <alignment horizontal="left" vertical="center" shrinkToFit="1"/>
    </xf>
    <xf numFmtId="0" fontId="0" fillId="10" borderId="3" xfId="0" applyFill="1" applyBorder="1" applyAlignment="1">
      <alignment horizontal="center" vertical="center" shrinkToFit="1"/>
    </xf>
    <xf numFmtId="183" fontId="9" fillId="6" borderId="1" xfId="2" applyNumberFormat="1" applyFont="1" applyFill="1" applyBorder="1" applyAlignment="1" applyProtection="1">
      <alignment horizontal="center" vertical="center" shrinkToFit="1"/>
    </xf>
  </cellXfs>
  <cellStyles count="4">
    <cellStyle name="ハイパーリンク" xfId="3" builtinId="8"/>
    <cellStyle name="標準" xfId="0" builtinId="0"/>
    <cellStyle name="標準_ＦＡＸ送信用ﾘｽﾄ入力フォーム（古部）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114300</xdr:rowOff>
    </xdr:from>
    <xdr:to>
      <xdr:col>3</xdr:col>
      <xdr:colOff>304800</xdr:colOff>
      <xdr:row>13</xdr:row>
      <xdr:rowOff>66675</xdr:rowOff>
    </xdr:to>
    <xdr:sp macro="" textlink="">
      <xdr:nvSpPr>
        <xdr:cNvPr id="2" name="正方形/長方形 1"/>
        <xdr:cNvSpPr/>
      </xdr:nvSpPr>
      <xdr:spPr>
        <a:xfrm>
          <a:off x="142875" y="1828800"/>
          <a:ext cx="2257425" cy="2952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31</xdr:row>
      <xdr:rowOff>142876</xdr:rowOff>
    </xdr:from>
    <xdr:to>
      <xdr:col>6</xdr:col>
      <xdr:colOff>19922</xdr:colOff>
      <xdr:row>51</xdr:row>
      <xdr:rowOff>11768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2026"/>
          <a:ext cx="4172822" cy="3409950"/>
        </a:xfrm>
        <a:prstGeom prst="rect">
          <a:avLst/>
        </a:prstGeom>
      </xdr:spPr>
    </xdr:pic>
    <xdr:clientData/>
  </xdr:twoCellAnchor>
  <xdr:twoCellAnchor editAs="oneCell">
    <xdr:from>
      <xdr:col>7</xdr:col>
      <xdr:colOff>331695</xdr:colOff>
      <xdr:row>43</xdr:row>
      <xdr:rowOff>73960</xdr:rowOff>
    </xdr:from>
    <xdr:to>
      <xdr:col>10</xdr:col>
      <xdr:colOff>360561</xdr:colOff>
      <xdr:row>61</xdr:row>
      <xdr:rowOff>72160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7695" y="8217835"/>
          <a:ext cx="2076741" cy="3189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179855</xdr:colOff>
      <xdr:row>43</xdr:row>
      <xdr:rowOff>29134</xdr:rowOff>
    </xdr:from>
    <xdr:to>
      <xdr:col>15</xdr:col>
      <xdr:colOff>399439</xdr:colOff>
      <xdr:row>54</xdr:row>
      <xdr:rowOff>55744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3730" y="8173009"/>
          <a:ext cx="3632709" cy="1995110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448234</xdr:colOff>
      <xdr:row>43</xdr:row>
      <xdr:rowOff>145678</xdr:rowOff>
    </xdr:from>
    <xdr:to>
      <xdr:col>20</xdr:col>
      <xdr:colOff>440866</xdr:colOff>
      <xdr:row>51</xdr:row>
      <xdr:rowOff>78630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6440" y="6701119"/>
          <a:ext cx="3410426" cy="1333686"/>
        </a:xfrm>
        <a:prstGeom prst="rect">
          <a:avLst/>
        </a:prstGeom>
      </xdr:spPr>
    </xdr:pic>
    <xdr:clientData/>
  </xdr:twoCellAnchor>
  <xdr:twoCellAnchor editAs="oneCell">
    <xdr:from>
      <xdr:col>7</xdr:col>
      <xdr:colOff>257735</xdr:colOff>
      <xdr:row>31</xdr:row>
      <xdr:rowOff>33618</xdr:rowOff>
    </xdr:from>
    <xdr:to>
      <xdr:col>10</xdr:col>
      <xdr:colOff>198061</xdr:colOff>
      <xdr:row>42</xdr:row>
      <xdr:rowOff>52937</xdr:rowOff>
    </xdr:to>
    <xdr:pic>
      <xdr:nvPicPr>
        <xdr:cNvPr id="8" name="図 7" descr="画面の領域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735" y="6034368"/>
          <a:ext cx="1988201" cy="1987819"/>
        </a:xfrm>
        <a:prstGeom prst="rect">
          <a:avLst/>
        </a:prstGeom>
      </xdr:spPr>
    </xdr:pic>
    <xdr:clientData/>
  </xdr:twoCellAnchor>
  <xdr:twoCellAnchor editAs="oneCell">
    <xdr:from>
      <xdr:col>10</xdr:col>
      <xdr:colOff>324970</xdr:colOff>
      <xdr:row>30</xdr:row>
      <xdr:rowOff>56029</xdr:rowOff>
    </xdr:from>
    <xdr:to>
      <xdr:col>15</xdr:col>
      <xdr:colOff>184234</xdr:colOff>
      <xdr:row>42</xdr:row>
      <xdr:rowOff>40627</xdr:rowOff>
    </xdr:to>
    <xdr:pic>
      <xdr:nvPicPr>
        <xdr:cNvPr id="9" name="図 8" descr="画面の領域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845" y="5882154"/>
          <a:ext cx="3272389" cy="2127724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448236</xdr:colOff>
      <xdr:row>31</xdr:row>
      <xdr:rowOff>11207</xdr:rowOff>
    </xdr:from>
    <xdr:to>
      <xdr:col>19</xdr:col>
      <xdr:colOff>267057</xdr:colOff>
      <xdr:row>39</xdr:row>
      <xdr:rowOff>144210</xdr:rowOff>
    </xdr:to>
    <xdr:pic>
      <xdr:nvPicPr>
        <xdr:cNvPr id="11" name="図 10" descr="画面の領域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236" y="6011957"/>
          <a:ext cx="2549321" cy="1577627"/>
        </a:xfrm>
        <a:prstGeom prst="rect">
          <a:avLst/>
        </a:prstGeom>
      </xdr:spPr>
    </xdr:pic>
    <xdr:clientData/>
  </xdr:twoCellAnchor>
  <xdr:twoCellAnchor>
    <xdr:from>
      <xdr:col>10</xdr:col>
      <xdr:colOff>11206</xdr:colOff>
      <xdr:row>34</xdr:row>
      <xdr:rowOff>156882</xdr:rowOff>
    </xdr:from>
    <xdr:to>
      <xdr:col>10</xdr:col>
      <xdr:colOff>358588</xdr:colOff>
      <xdr:row>36</xdr:row>
      <xdr:rowOff>145676</xdr:rowOff>
    </xdr:to>
    <xdr:sp macro="" textlink="">
      <xdr:nvSpPr>
        <xdr:cNvPr id="12" name="右矢印 11"/>
        <xdr:cNvSpPr/>
      </xdr:nvSpPr>
      <xdr:spPr>
        <a:xfrm>
          <a:off x="6885081" y="6729132"/>
          <a:ext cx="347382" cy="3380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100853</xdr:colOff>
      <xdr:row>34</xdr:row>
      <xdr:rowOff>78441</xdr:rowOff>
    </xdr:from>
    <xdr:to>
      <xdr:col>15</xdr:col>
      <xdr:colOff>448235</xdr:colOff>
      <xdr:row>36</xdr:row>
      <xdr:rowOff>67235</xdr:rowOff>
    </xdr:to>
    <xdr:sp macro="" textlink="">
      <xdr:nvSpPr>
        <xdr:cNvPr id="13" name="右矢印 12"/>
        <xdr:cNvSpPr/>
      </xdr:nvSpPr>
      <xdr:spPr>
        <a:xfrm>
          <a:off x="10387853" y="6650691"/>
          <a:ext cx="347382" cy="3380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141195</xdr:colOff>
      <xdr:row>47</xdr:row>
      <xdr:rowOff>107576</xdr:rowOff>
    </xdr:from>
    <xdr:to>
      <xdr:col>10</xdr:col>
      <xdr:colOff>488577</xdr:colOff>
      <xdr:row>49</xdr:row>
      <xdr:rowOff>96370</xdr:rowOff>
    </xdr:to>
    <xdr:sp macro="" textlink="">
      <xdr:nvSpPr>
        <xdr:cNvPr id="14" name="右矢印 13"/>
        <xdr:cNvSpPr/>
      </xdr:nvSpPr>
      <xdr:spPr>
        <a:xfrm>
          <a:off x="7015070" y="8997576"/>
          <a:ext cx="347382" cy="3380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224678</xdr:colOff>
      <xdr:row>47</xdr:row>
      <xdr:rowOff>129987</xdr:rowOff>
    </xdr:from>
    <xdr:to>
      <xdr:col>15</xdr:col>
      <xdr:colOff>572060</xdr:colOff>
      <xdr:row>49</xdr:row>
      <xdr:rowOff>118781</xdr:rowOff>
    </xdr:to>
    <xdr:sp macro="" textlink="">
      <xdr:nvSpPr>
        <xdr:cNvPr id="15" name="右矢印 14"/>
        <xdr:cNvSpPr/>
      </xdr:nvSpPr>
      <xdr:spPr>
        <a:xfrm>
          <a:off x="10511678" y="9019987"/>
          <a:ext cx="347382" cy="3380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268941</xdr:colOff>
      <xdr:row>9</xdr:row>
      <xdr:rowOff>0</xdr:rowOff>
    </xdr:from>
    <xdr:to>
      <xdr:col>29</xdr:col>
      <xdr:colOff>560294</xdr:colOff>
      <xdr:row>12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8717616" y="1819275"/>
          <a:ext cx="4253753" cy="606799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ご注意</a:t>
          </a:r>
          <a:r>
            <a:rPr kumimoji="1" lang="en-US" altLang="ja-JP" sz="1400"/>
            <a:t>】</a:t>
          </a:r>
          <a:r>
            <a:rPr kumimoji="1" lang="ja-JP" altLang="en-US" sz="1400"/>
            <a:t>必ずメールにて本ファイルをご提出ください。</a:t>
          </a:r>
          <a:endParaRPr kumimoji="1" lang="en-US" altLang="ja-JP" sz="1400"/>
        </a:p>
        <a:p>
          <a:r>
            <a:rPr kumimoji="1" lang="en-US" altLang="ja-JP" sz="1800" u="sng"/>
            <a:t>fkkaiin@fukunet.or.jp</a:t>
          </a:r>
        </a:p>
      </xdr:txBody>
    </xdr:sp>
    <xdr:clientData/>
  </xdr:twoCellAnchor>
  <xdr:twoCellAnchor editAs="oneCell">
    <xdr:from>
      <xdr:col>29</xdr:col>
      <xdr:colOff>874619</xdr:colOff>
      <xdr:row>2</xdr:row>
      <xdr:rowOff>3361</xdr:rowOff>
    </xdr:from>
    <xdr:to>
      <xdr:col>46</xdr:col>
      <xdr:colOff>255494</xdr:colOff>
      <xdr:row>12</xdr:row>
      <xdr:rowOff>164645</xdr:rowOff>
    </xdr:to>
    <xdr:pic>
      <xdr:nvPicPr>
        <xdr:cNvPr id="3" name="図 2" descr="https://www.fukunet.or.jp/wp-content/uploads/2019/11/sample_members_car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5694" y="231961"/>
          <a:ext cx="3810000" cy="231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268941</xdr:colOff>
      <xdr:row>9</xdr:row>
      <xdr:rowOff>0</xdr:rowOff>
    </xdr:from>
    <xdr:to>
      <xdr:col>29</xdr:col>
      <xdr:colOff>560294</xdr:colOff>
      <xdr:row>12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9460566" y="1819275"/>
          <a:ext cx="4253753" cy="606799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ご注意</a:t>
          </a:r>
          <a:r>
            <a:rPr kumimoji="1" lang="en-US" altLang="ja-JP" sz="1400"/>
            <a:t>】</a:t>
          </a:r>
          <a:r>
            <a:rPr kumimoji="1" lang="ja-JP" altLang="en-US" sz="1400"/>
            <a:t>必ずメールにて本ファイルをご提出ください。</a:t>
          </a:r>
          <a:endParaRPr kumimoji="1" lang="en-US" altLang="ja-JP" sz="1400"/>
        </a:p>
        <a:p>
          <a:r>
            <a:rPr kumimoji="1" lang="en-US" altLang="ja-JP" sz="1800" u="sng"/>
            <a:t>fkkaiin@fukunet.or.jp</a:t>
          </a:r>
        </a:p>
      </xdr:txBody>
    </xdr:sp>
    <xdr:clientData/>
  </xdr:twoCellAnchor>
  <xdr:twoCellAnchor editAs="oneCell">
    <xdr:from>
      <xdr:col>29</xdr:col>
      <xdr:colOff>874619</xdr:colOff>
      <xdr:row>2</xdr:row>
      <xdr:rowOff>3361</xdr:rowOff>
    </xdr:from>
    <xdr:to>
      <xdr:col>46</xdr:col>
      <xdr:colOff>255494</xdr:colOff>
      <xdr:row>12</xdr:row>
      <xdr:rowOff>164645</xdr:rowOff>
    </xdr:to>
    <xdr:pic>
      <xdr:nvPicPr>
        <xdr:cNvPr id="3" name="図 2" descr="https://www.fukunet.or.jp/wp-content/uploads/2019/11/sample_members_car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8644" y="231961"/>
          <a:ext cx="3810000" cy="231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microsoft.com/ja-jp/help/881336" TargetMode="External"/><Relationship Id="rId1" Type="http://schemas.openxmlformats.org/officeDocument/2006/relationships/hyperlink" Target="mailto:fkkaiin@fukunet.or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I63"/>
  <sheetViews>
    <sheetView view="pageBreakPreview" zoomScale="85" zoomScaleNormal="55" zoomScaleSheetLayoutView="85" workbookViewId="0">
      <pane ySplit="1" topLeftCell="A2" activePane="bottomLeft" state="frozen"/>
      <selection pane="bottomLeft" activeCell="A3" sqref="A3"/>
    </sheetView>
  </sheetViews>
  <sheetFormatPr defaultRowHeight="13.5" x14ac:dyDescent="0.15"/>
  <cols>
    <col min="1" max="1" width="9.5" customWidth="1"/>
  </cols>
  <sheetData>
    <row r="1" spans="1:5" ht="17.25" x14ac:dyDescent="0.15">
      <c r="A1" s="18" t="s">
        <v>150</v>
      </c>
    </row>
    <row r="3" spans="1:5" ht="18.75" x14ac:dyDescent="0.15">
      <c r="A3" s="69" t="s">
        <v>151</v>
      </c>
    </row>
    <row r="5" spans="1:5" ht="18.75" x14ac:dyDescent="0.15">
      <c r="A5" s="69" t="s">
        <v>152</v>
      </c>
    </row>
    <row r="6" spans="1:5" x14ac:dyDescent="0.15">
      <c r="A6" t="s">
        <v>162</v>
      </c>
    </row>
    <row r="7" spans="1:5" x14ac:dyDescent="0.15">
      <c r="A7" t="s">
        <v>163</v>
      </c>
    </row>
    <row r="8" spans="1:5" x14ac:dyDescent="0.15">
      <c r="A8" t="s">
        <v>164</v>
      </c>
    </row>
    <row r="9" spans="1:5" x14ac:dyDescent="0.15">
      <c r="A9" t="s">
        <v>165</v>
      </c>
    </row>
    <row r="11" spans="1:5" x14ac:dyDescent="0.15">
      <c r="A11" t="s">
        <v>153</v>
      </c>
    </row>
    <row r="13" spans="1:5" x14ac:dyDescent="0.15">
      <c r="A13" s="16" t="s">
        <v>154</v>
      </c>
      <c r="B13" s="15" t="s">
        <v>183</v>
      </c>
      <c r="E13" t="s">
        <v>156</v>
      </c>
    </row>
    <row r="14" spans="1:5" x14ac:dyDescent="0.15">
      <c r="A14" s="16"/>
      <c r="B14" s="17"/>
    </row>
    <row r="15" spans="1:5" ht="18.75" x14ac:dyDescent="0.15">
      <c r="A15" s="69" t="s">
        <v>155</v>
      </c>
    </row>
    <row r="17" spans="1:8" x14ac:dyDescent="0.15">
      <c r="A17" t="s">
        <v>171</v>
      </c>
    </row>
    <row r="18" spans="1:8" x14ac:dyDescent="0.15">
      <c r="A18" s="70" t="s">
        <v>184</v>
      </c>
    </row>
    <row r="21" spans="1:8" x14ac:dyDescent="0.15">
      <c r="A21" t="s">
        <v>157</v>
      </c>
    </row>
    <row r="22" spans="1:8" x14ac:dyDescent="0.15">
      <c r="A22" t="s">
        <v>172</v>
      </c>
    </row>
    <row r="23" spans="1:8" x14ac:dyDescent="0.15">
      <c r="A23" t="s">
        <v>158</v>
      </c>
    </row>
    <row r="24" spans="1:8" x14ac:dyDescent="0.15">
      <c r="A24" t="s">
        <v>160</v>
      </c>
    </row>
    <row r="25" spans="1:8" x14ac:dyDescent="0.15">
      <c r="A25" s="15" t="s">
        <v>161</v>
      </c>
    </row>
    <row r="26" spans="1:8" x14ac:dyDescent="0.15">
      <c r="A26" s="15"/>
    </row>
    <row r="27" spans="1:8" x14ac:dyDescent="0.15">
      <c r="A27" t="s">
        <v>168</v>
      </c>
    </row>
    <row r="28" spans="1:8" x14ac:dyDescent="0.15">
      <c r="A28" t="s">
        <v>174</v>
      </c>
    </row>
    <row r="29" spans="1:8" x14ac:dyDescent="0.15">
      <c r="A29" t="s">
        <v>173</v>
      </c>
    </row>
    <row r="30" spans="1:8" x14ac:dyDescent="0.15">
      <c r="A30" t="s">
        <v>160</v>
      </c>
    </row>
    <row r="31" spans="1:8" x14ac:dyDescent="0.15">
      <c r="A31" s="15" t="s">
        <v>159</v>
      </c>
    </row>
    <row r="32" spans="1:8" ht="17.25" x14ac:dyDescent="0.15">
      <c r="H32" s="18" t="s">
        <v>169</v>
      </c>
    </row>
    <row r="45" spans="8:8" ht="17.25" x14ac:dyDescent="0.15">
      <c r="H45" s="18" t="s">
        <v>170</v>
      </c>
    </row>
    <row r="53" spans="1:9" x14ac:dyDescent="0.15">
      <c r="A53" t="s">
        <v>166</v>
      </c>
      <c r="I53" t="s">
        <v>167</v>
      </c>
    </row>
    <row r="63" spans="1:9" x14ac:dyDescent="0.15">
      <c r="I63" t="s">
        <v>167</v>
      </c>
    </row>
  </sheetData>
  <phoneticPr fontId="3"/>
  <hyperlinks>
    <hyperlink ref="B13" r:id="rId1"/>
    <hyperlink ref="A31" r:id="rId2"/>
  </hyperlinks>
  <pageMargins left="0.25" right="0.25" top="0.75" bottom="0.75" header="0.3" footer="0.3"/>
  <pageSetup paperSize="9" scale="61" orientation="landscape" r:id="rId3"/>
  <rowBreaks count="1" manualBreakCount="1">
    <brk id="2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V121"/>
  <sheetViews>
    <sheetView view="pageBreakPreview" zoomScale="85" zoomScaleNormal="70" zoomScaleSheetLayoutView="85" workbookViewId="0">
      <pane xSplit="2" ySplit="20" topLeftCell="C21" activePane="bottomRight" state="frozen"/>
      <selection activeCell="J17" sqref="J17"/>
      <selection pane="topRight" activeCell="J17" sqref="J17"/>
      <selection pane="bottomLeft" activeCell="J17" sqref="J17"/>
      <selection pane="bottomRight" activeCell="I24" sqref="I24"/>
    </sheetView>
  </sheetViews>
  <sheetFormatPr defaultRowHeight="13.5" x14ac:dyDescent="0.15"/>
  <cols>
    <col min="1" max="1" width="4.875" bestFit="1" customWidth="1"/>
    <col min="2" max="2" width="10.375" customWidth="1"/>
    <col min="3" max="3" width="14" customWidth="1"/>
    <col min="4" max="4" width="11.375" customWidth="1"/>
    <col min="5" max="5" width="5.25" customWidth="1"/>
    <col min="6" max="6" width="4.5" customWidth="1"/>
    <col min="7" max="7" width="13.125" customWidth="1"/>
    <col min="8" max="8" width="6.875" customWidth="1"/>
    <col min="9" max="9" width="9.5" customWidth="1"/>
    <col min="10" max="15" width="4.375" customWidth="1"/>
    <col min="16" max="22" width="3.625" customWidth="1"/>
    <col min="23" max="23" width="3.625" hidden="1" customWidth="1"/>
    <col min="24" max="26" width="3.625" customWidth="1"/>
    <col min="27" max="27" width="4.625" customWidth="1"/>
    <col min="28" max="28" width="8" customWidth="1"/>
    <col min="29" max="29" width="14" customWidth="1"/>
    <col min="30" max="30" width="13.125" customWidth="1"/>
    <col min="31" max="41" width="9" hidden="1" customWidth="1"/>
    <col min="48" max="48" width="10.5" bestFit="1" customWidth="1"/>
  </cols>
  <sheetData>
    <row r="1" spans="1:42" ht="17.25" x14ac:dyDescent="0.15">
      <c r="A1" s="147" t="s">
        <v>217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9"/>
      <c r="AP1" t="s">
        <v>198</v>
      </c>
    </row>
    <row r="2" spans="1:42" ht="18" thickBot="1" x14ac:dyDescent="0.2">
      <c r="A2" s="9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4"/>
    </row>
    <row r="3" spans="1:42" ht="18.75" thickTop="1" thickBot="1" x14ac:dyDescent="0.2">
      <c r="A3" s="90"/>
      <c r="B3" s="36"/>
      <c r="C3" s="39" t="s">
        <v>0</v>
      </c>
      <c r="D3" s="66"/>
      <c r="E3" s="35" t="s">
        <v>182</v>
      </c>
      <c r="F3" s="35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</row>
    <row r="4" spans="1:42" ht="18.75" thickTop="1" thickBot="1" x14ac:dyDescent="0.2">
      <c r="A4" s="90"/>
      <c r="B4" s="37"/>
      <c r="C4" s="40" t="s">
        <v>1</v>
      </c>
      <c r="D4" s="128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9" t="s">
        <v>2</v>
      </c>
      <c r="AD4" s="1"/>
    </row>
    <row r="5" spans="1:42" ht="18.75" thickTop="1" thickBot="1" x14ac:dyDescent="0.2">
      <c r="A5" s="90"/>
      <c r="B5" s="37"/>
      <c r="C5" s="40" t="s">
        <v>197</v>
      </c>
      <c r="D5" s="152"/>
      <c r="E5" s="134"/>
      <c r="F5" s="135"/>
      <c r="G5" s="40" t="s">
        <v>181</v>
      </c>
      <c r="H5" s="153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20"/>
      <c r="AD5" s="1"/>
    </row>
    <row r="6" spans="1:42" ht="18.75" thickTop="1" thickBot="1" x14ac:dyDescent="0.2">
      <c r="A6" s="90"/>
      <c r="B6" s="37"/>
      <c r="C6" s="40" t="s">
        <v>176</v>
      </c>
      <c r="D6" s="128"/>
      <c r="E6" s="129"/>
      <c r="F6" s="129"/>
      <c r="G6" s="129"/>
      <c r="H6" s="129"/>
      <c r="I6" s="129"/>
      <c r="J6" s="130"/>
      <c r="K6" s="131" t="s">
        <v>177</v>
      </c>
      <c r="L6" s="132"/>
      <c r="M6" s="132"/>
      <c r="N6" s="15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20"/>
      <c r="AD6" s="1"/>
    </row>
    <row r="7" spans="1:42" ht="18.75" thickTop="1" thickBot="1" x14ac:dyDescent="0.2">
      <c r="A7" s="90"/>
      <c r="B7" s="21"/>
      <c r="C7" s="40" t="s">
        <v>178</v>
      </c>
      <c r="D7" s="128"/>
      <c r="E7" s="129"/>
      <c r="F7" s="129"/>
      <c r="G7" s="129"/>
      <c r="H7" s="129"/>
      <c r="I7" s="129"/>
      <c r="J7" s="130"/>
      <c r="K7" s="131" t="s">
        <v>179</v>
      </c>
      <c r="L7" s="132"/>
      <c r="M7" s="132"/>
      <c r="N7" s="133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5"/>
      <c r="AC7" s="20"/>
      <c r="AD7" s="1"/>
    </row>
    <row r="8" spans="1:42" ht="18.600000000000001" customHeight="1" thickTop="1" x14ac:dyDescent="0.2">
      <c r="A8" s="3"/>
      <c r="B8" s="4"/>
      <c r="C8" s="3"/>
      <c r="D8" s="4"/>
      <c r="E8" s="4"/>
      <c r="F8" s="4"/>
      <c r="G8" s="1"/>
      <c r="H8" s="4"/>
      <c r="I8" s="4"/>
      <c r="J8" s="4"/>
      <c r="K8" s="67">
        <f>COUNTA(C21:C70)</f>
        <v>0</v>
      </c>
      <c r="L8" s="19" t="s">
        <v>3</v>
      </c>
      <c r="M8" s="3"/>
      <c r="N8" s="3"/>
      <c r="O8" s="136" t="s">
        <v>212</v>
      </c>
      <c r="P8" s="137"/>
      <c r="Q8" s="137"/>
      <c r="R8" s="138">
        <f>SUM(AB21:AB201)</f>
        <v>0</v>
      </c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"/>
    </row>
    <row r="9" spans="1:42" x14ac:dyDescent="0.15">
      <c r="A9" s="3"/>
      <c r="B9" s="3"/>
      <c r="C9" s="139" t="s">
        <v>4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"/>
    </row>
    <row r="10" spans="1:42" x14ac:dyDescent="0.15">
      <c r="A10" s="3"/>
      <c r="B10" s="89"/>
      <c r="C10" s="89" t="s">
        <v>146</v>
      </c>
      <c r="D10" s="89"/>
      <c r="E10" s="89"/>
      <c r="F10" s="89"/>
      <c r="G10" s="1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1"/>
    </row>
    <row r="11" spans="1:42" x14ac:dyDescent="0.15">
      <c r="A11" s="3"/>
      <c r="B11" s="89"/>
      <c r="C11" s="89" t="s">
        <v>196</v>
      </c>
      <c r="D11" s="89"/>
      <c r="E11" s="89"/>
      <c r="F11" s="89"/>
      <c r="G11" s="1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1"/>
    </row>
    <row r="12" spans="1:42" ht="17.25" x14ac:dyDescent="0.15">
      <c r="A12" s="3"/>
      <c r="B12" s="89"/>
      <c r="C12" s="89" t="s">
        <v>211</v>
      </c>
      <c r="D12" s="89"/>
      <c r="E12" s="89"/>
      <c r="F12" s="89"/>
      <c r="G12" s="1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1"/>
      <c r="AE12" t="s">
        <v>185</v>
      </c>
      <c r="AP12" s="85"/>
    </row>
    <row r="13" spans="1:42" ht="15" customHeight="1" x14ac:dyDescent="0.15">
      <c r="A13" s="3"/>
      <c r="B13" s="89"/>
      <c r="C13" s="68" t="s">
        <v>186</v>
      </c>
      <c r="D13" s="89"/>
      <c r="E13" s="89"/>
      <c r="F13" s="89"/>
      <c r="G13" s="1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1"/>
      <c r="AP13" s="85"/>
    </row>
    <row r="14" spans="1:42" ht="15" customHeight="1" x14ac:dyDescent="0.15">
      <c r="A14" s="3"/>
      <c r="B14" s="89"/>
      <c r="C14" s="68" t="s">
        <v>204</v>
      </c>
      <c r="D14" s="89"/>
      <c r="E14" s="89"/>
      <c r="F14" s="89"/>
      <c r="G14" s="1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1"/>
      <c r="AP14" s="85" t="s">
        <v>199</v>
      </c>
    </row>
    <row r="15" spans="1:42" s="41" customFormat="1" ht="17.25" customHeight="1" x14ac:dyDescent="0.15">
      <c r="A15" s="124" t="s">
        <v>5</v>
      </c>
      <c r="B15" s="125" t="s">
        <v>143</v>
      </c>
      <c r="C15" s="124" t="s">
        <v>6</v>
      </c>
      <c r="D15" s="124" t="s">
        <v>180</v>
      </c>
      <c r="E15" s="113" t="s">
        <v>214</v>
      </c>
      <c r="F15" s="113" t="s">
        <v>215</v>
      </c>
      <c r="G15" s="113" t="s">
        <v>216</v>
      </c>
      <c r="H15" s="113" t="s">
        <v>7</v>
      </c>
      <c r="I15" s="142" t="s">
        <v>206</v>
      </c>
      <c r="J15" s="144" t="s">
        <v>8</v>
      </c>
      <c r="K15" s="144"/>
      <c r="L15" s="144"/>
      <c r="M15" s="144"/>
      <c r="N15" s="144"/>
      <c r="O15" s="144"/>
      <c r="P15" s="146" t="s">
        <v>9</v>
      </c>
      <c r="Q15" s="146"/>
      <c r="R15" s="146"/>
      <c r="S15" s="146"/>
      <c r="T15" s="146"/>
      <c r="U15" s="146"/>
      <c r="V15" s="145"/>
      <c r="W15" s="145"/>
      <c r="X15" s="145"/>
      <c r="Y15" s="145"/>
      <c r="Z15" s="145"/>
      <c r="AA15" s="113" t="s">
        <v>175</v>
      </c>
      <c r="AB15" s="103" t="s">
        <v>149</v>
      </c>
      <c r="AC15" s="104" t="s">
        <v>10</v>
      </c>
      <c r="AD15" s="105" t="s">
        <v>144</v>
      </c>
      <c r="AP15" s="86" t="s">
        <v>200</v>
      </c>
    </row>
    <row r="16" spans="1:42" s="41" customFormat="1" ht="18" customHeight="1" x14ac:dyDescent="0.15">
      <c r="A16" s="124"/>
      <c r="B16" s="126"/>
      <c r="C16" s="124"/>
      <c r="D16" s="124"/>
      <c r="E16" s="114"/>
      <c r="F16" s="114"/>
      <c r="G16" s="140"/>
      <c r="H16" s="114"/>
      <c r="I16" s="143"/>
      <c r="J16" s="145"/>
      <c r="K16" s="145"/>
      <c r="L16" s="145"/>
      <c r="M16" s="145"/>
      <c r="N16" s="145"/>
      <c r="O16" s="145"/>
      <c r="P16" s="108" t="s">
        <v>19</v>
      </c>
      <c r="Q16" s="109"/>
      <c r="R16" s="109"/>
      <c r="S16" s="109"/>
      <c r="T16" s="109"/>
      <c r="U16" s="109"/>
      <c r="V16" s="110"/>
      <c r="W16" s="111"/>
      <c r="X16" s="84" t="s">
        <v>20</v>
      </c>
      <c r="Y16" s="112" t="s">
        <v>21</v>
      </c>
      <c r="Z16" s="111"/>
      <c r="AA16" s="114"/>
      <c r="AB16" s="103"/>
      <c r="AC16" s="104"/>
      <c r="AD16" s="106"/>
      <c r="AP16" s="85" t="s">
        <v>201</v>
      </c>
    </row>
    <row r="17" spans="1:48" s="41" customFormat="1" ht="31.5" customHeight="1" x14ac:dyDescent="0.15">
      <c r="A17" s="124"/>
      <c r="B17" s="126"/>
      <c r="C17" s="124"/>
      <c r="D17" s="124"/>
      <c r="E17" s="114"/>
      <c r="F17" s="114"/>
      <c r="G17" s="140"/>
      <c r="H17" s="114"/>
      <c r="I17" s="143"/>
      <c r="J17" s="121" t="s">
        <v>218</v>
      </c>
      <c r="K17" s="122"/>
      <c r="L17" s="122"/>
      <c r="M17" s="122"/>
      <c r="N17" s="122"/>
      <c r="O17" s="122"/>
      <c r="P17" s="123" t="s">
        <v>187</v>
      </c>
      <c r="Q17" s="101" t="s">
        <v>188</v>
      </c>
      <c r="R17" s="123" t="s">
        <v>189</v>
      </c>
      <c r="S17" s="101" t="s">
        <v>190</v>
      </c>
      <c r="T17" s="123" t="s">
        <v>191</v>
      </c>
      <c r="U17" s="101" t="s">
        <v>192</v>
      </c>
      <c r="V17" s="101" t="s">
        <v>195</v>
      </c>
      <c r="W17" s="101" t="s">
        <v>213</v>
      </c>
      <c r="X17" s="116" t="s">
        <v>193</v>
      </c>
      <c r="Y17" s="118" t="s">
        <v>194</v>
      </c>
      <c r="Z17" s="120" t="s">
        <v>193</v>
      </c>
      <c r="AA17" s="114"/>
      <c r="AB17" s="103"/>
      <c r="AC17" s="104"/>
      <c r="AD17" s="106"/>
      <c r="AE17" s="100" t="s">
        <v>187</v>
      </c>
      <c r="AF17" s="99" t="s">
        <v>188</v>
      </c>
      <c r="AG17" s="100" t="s">
        <v>189</v>
      </c>
      <c r="AH17" s="99" t="s">
        <v>190</v>
      </c>
      <c r="AI17" s="100" t="s">
        <v>191</v>
      </c>
      <c r="AJ17" s="99" t="s">
        <v>192</v>
      </c>
      <c r="AK17" s="101" t="s">
        <v>195</v>
      </c>
      <c r="AL17" s="101" t="s">
        <v>213</v>
      </c>
      <c r="AM17" s="98" t="s">
        <v>193</v>
      </c>
      <c r="AN17" s="95" t="s">
        <v>194</v>
      </c>
      <c r="AO17" s="98" t="s">
        <v>193</v>
      </c>
      <c r="AP17" s="87" t="s">
        <v>202</v>
      </c>
    </row>
    <row r="18" spans="1:48" s="41" customFormat="1" ht="31.5" customHeight="1" x14ac:dyDescent="0.15">
      <c r="A18" s="124"/>
      <c r="B18" s="126"/>
      <c r="C18" s="124"/>
      <c r="D18" s="124"/>
      <c r="E18" s="114"/>
      <c r="F18" s="114"/>
      <c r="G18" s="140"/>
      <c r="H18" s="114"/>
      <c r="I18" s="143"/>
      <c r="J18" s="155">
        <v>23</v>
      </c>
      <c r="K18" s="155">
        <v>24</v>
      </c>
      <c r="L18" s="155">
        <v>25</v>
      </c>
      <c r="M18" s="155">
        <v>26</v>
      </c>
      <c r="N18" s="155">
        <v>27</v>
      </c>
      <c r="O18" s="155">
        <v>28</v>
      </c>
      <c r="P18" s="123"/>
      <c r="Q18" s="101"/>
      <c r="R18" s="123"/>
      <c r="S18" s="101"/>
      <c r="T18" s="123"/>
      <c r="U18" s="101"/>
      <c r="V18" s="101"/>
      <c r="W18" s="101"/>
      <c r="X18" s="116"/>
      <c r="Y18" s="118"/>
      <c r="Z18" s="120"/>
      <c r="AA18" s="114"/>
      <c r="AB18" s="103"/>
      <c r="AC18" s="104"/>
      <c r="AD18" s="106"/>
      <c r="AE18" s="96"/>
      <c r="AF18" s="96"/>
      <c r="AG18" s="96"/>
      <c r="AH18" s="96"/>
      <c r="AI18" s="96"/>
      <c r="AJ18" s="96"/>
      <c r="AK18" s="101"/>
      <c r="AL18" s="101"/>
      <c r="AM18" s="96"/>
      <c r="AN18" s="96"/>
      <c r="AO18" s="96"/>
      <c r="AP18" s="41" t="s">
        <v>205</v>
      </c>
    </row>
    <row r="19" spans="1:48" s="41" customFormat="1" ht="51.75" customHeight="1" x14ac:dyDescent="0.15">
      <c r="A19" s="124"/>
      <c r="B19" s="127"/>
      <c r="C19" s="124"/>
      <c r="D19" s="124"/>
      <c r="E19" s="115"/>
      <c r="F19" s="115"/>
      <c r="G19" s="141"/>
      <c r="H19" s="115"/>
      <c r="I19" s="143"/>
      <c r="J19" s="42" t="s">
        <v>13</v>
      </c>
      <c r="K19" s="42" t="s">
        <v>14</v>
      </c>
      <c r="L19" s="42" t="s">
        <v>15</v>
      </c>
      <c r="M19" s="42" t="s">
        <v>16</v>
      </c>
      <c r="N19" s="42" t="s">
        <v>17</v>
      </c>
      <c r="O19" s="42" t="s">
        <v>18</v>
      </c>
      <c r="P19" s="102"/>
      <c r="Q19" s="102"/>
      <c r="R19" s="102"/>
      <c r="S19" s="102"/>
      <c r="T19" s="102"/>
      <c r="U19" s="102"/>
      <c r="V19" s="102"/>
      <c r="W19" s="102"/>
      <c r="X19" s="117"/>
      <c r="Y19" s="119"/>
      <c r="Z19" s="119"/>
      <c r="AA19" s="115"/>
      <c r="AB19" s="103"/>
      <c r="AC19" s="104"/>
      <c r="AD19" s="107"/>
      <c r="AE19" s="97"/>
      <c r="AF19" s="97"/>
      <c r="AG19" s="97"/>
      <c r="AH19" s="97"/>
      <c r="AI19" s="97"/>
      <c r="AJ19" s="97"/>
      <c r="AK19" s="102"/>
      <c r="AL19" s="102"/>
      <c r="AM19" s="97"/>
      <c r="AN19" s="97"/>
      <c r="AO19" s="97"/>
      <c r="AP19" s="41" t="s">
        <v>178</v>
      </c>
      <c r="AQ19" s="41" t="s">
        <v>179</v>
      </c>
      <c r="AR19" s="41" t="s">
        <v>207</v>
      </c>
      <c r="AS19" s="41" t="s">
        <v>208</v>
      </c>
      <c r="AT19" s="41" t="s">
        <v>209</v>
      </c>
      <c r="AU19" s="41" t="s">
        <v>210</v>
      </c>
    </row>
    <row r="20" spans="1:48" ht="24.75" customHeight="1" thickBot="1" x14ac:dyDescent="0.2">
      <c r="A20" s="5" t="s">
        <v>11</v>
      </c>
      <c r="B20" s="30" t="s">
        <v>145</v>
      </c>
      <c r="C20" s="91" t="s">
        <v>147</v>
      </c>
      <c r="D20" s="7" t="s">
        <v>148</v>
      </c>
      <c r="E20" s="32">
        <v>1</v>
      </c>
      <c r="F20" s="13">
        <f>IF(I20&lt;&gt;"",DATEDIF(I20,G20,"Y"),"")</f>
        <v>23</v>
      </c>
      <c r="G20" s="33">
        <v>45382</v>
      </c>
      <c r="H20" s="6" t="s">
        <v>12</v>
      </c>
      <c r="I20" s="8">
        <v>36617</v>
      </c>
      <c r="J20" s="25"/>
      <c r="K20" s="25"/>
      <c r="L20" s="25">
        <v>1</v>
      </c>
      <c r="M20" s="25"/>
      <c r="N20" s="25"/>
      <c r="O20" s="25"/>
      <c r="P20" s="26">
        <v>1</v>
      </c>
      <c r="Q20" s="26">
        <v>1</v>
      </c>
      <c r="R20" s="26">
        <v>1</v>
      </c>
      <c r="S20" s="26">
        <v>1</v>
      </c>
      <c r="T20" s="26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6">
        <v>1</v>
      </c>
      <c r="AA20" s="31" t="s">
        <v>145</v>
      </c>
      <c r="AB20" s="27">
        <f t="shared" ref="AB20:AB51" si="0">IF(I20="","",5720+SUM(AE20:AO20))</f>
        <v>54710</v>
      </c>
      <c r="AC20" s="5"/>
      <c r="AD20" s="29" t="s">
        <v>145</v>
      </c>
      <c r="AE20">
        <v>3740</v>
      </c>
      <c r="AF20">
        <v>3850</v>
      </c>
      <c r="AG20">
        <v>4400</v>
      </c>
      <c r="AH20">
        <v>880</v>
      </c>
      <c r="AI20">
        <v>880</v>
      </c>
      <c r="AJ20">
        <v>2200</v>
      </c>
      <c r="AK20">
        <v>11000</v>
      </c>
      <c r="AL20">
        <v>4000</v>
      </c>
      <c r="AM20">
        <v>6600</v>
      </c>
      <c r="AN20">
        <v>3740</v>
      </c>
      <c r="AO20">
        <v>7700</v>
      </c>
      <c r="AP20" t="str">
        <f>IF(D7="","",D7)</f>
        <v/>
      </c>
      <c r="AQ20" t="str">
        <f>IF(N7="","",N7)</f>
        <v/>
      </c>
      <c r="AR20" t="str">
        <f>IF(D6="","",D6)</f>
        <v/>
      </c>
      <c r="AS20" t="str">
        <f>IF(N6="","",N6)</f>
        <v/>
      </c>
      <c r="AT20" t="str">
        <f>IF(D5="","",D5)</f>
        <v/>
      </c>
      <c r="AU20" t="str">
        <f>IF(H5="","",H5)</f>
        <v/>
      </c>
      <c r="AV20" s="88">
        <f ca="1">TODAY()</f>
        <v>45139</v>
      </c>
    </row>
    <row r="21" spans="1:48" ht="24.75" customHeight="1" thickTop="1" x14ac:dyDescent="0.15">
      <c r="A21" s="38">
        <v>1</v>
      </c>
      <c r="B21" s="71" t="str">
        <f>IFERROR(IF(C21="","",$D$4),"")</f>
        <v/>
      </c>
      <c r="C21" s="43"/>
      <c r="D21" s="44"/>
      <c r="E21" s="32">
        <v>1</v>
      </c>
      <c r="F21" s="13" t="str">
        <f>IF(I21&lt;&gt;"",DATEDIF(I21,G21,"Y"),"")</f>
        <v/>
      </c>
      <c r="G21" s="33">
        <v>45382</v>
      </c>
      <c r="H21" s="50"/>
      <c r="I21" s="51"/>
      <c r="J21" s="55"/>
      <c r="K21" s="56"/>
      <c r="L21" s="56"/>
      <c r="M21" s="56"/>
      <c r="N21" s="56"/>
      <c r="O21" s="56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  <c r="AA21" s="34" t="str">
        <f t="shared" ref="AA21:AA52" si="1">IF(C21="","",IF($D$3="","未入力",$D$3))</f>
        <v/>
      </c>
      <c r="AB21" s="27" t="str">
        <f t="shared" si="0"/>
        <v/>
      </c>
      <c r="AC21" s="28"/>
      <c r="AD21" s="24">
        <v>45382</v>
      </c>
      <c r="AE21" t="str">
        <f t="shared" ref="AE21:AM49" si="2">IF(P21=1,AE$20,"")</f>
        <v/>
      </c>
      <c r="AF21" t="str">
        <f t="shared" si="2"/>
        <v/>
      </c>
      <c r="AG21" t="str">
        <f t="shared" si="2"/>
        <v/>
      </c>
      <c r="AH21" t="str">
        <f t="shared" si="2"/>
        <v/>
      </c>
      <c r="AI21" t="str">
        <f t="shared" si="2"/>
        <v/>
      </c>
      <c r="AJ21" t="str">
        <f t="shared" si="2"/>
        <v/>
      </c>
      <c r="AK21" t="str">
        <f>IF(V21=1,AK$20,"")</f>
        <v/>
      </c>
      <c r="AL21" t="str">
        <f>IF(W21=1,AL$20,"")</f>
        <v/>
      </c>
      <c r="AM21" t="str">
        <f>IF(X21=1,AM$20,"")</f>
        <v/>
      </c>
      <c r="AN21" t="str">
        <f t="shared" ref="AN21:AO52" si="3">IF(Y21=1,AN$20,"")</f>
        <v/>
      </c>
      <c r="AO21" t="str">
        <f t="shared" si="3"/>
        <v/>
      </c>
    </row>
    <row r="22" spans="1:48" ht="24.75" customHeight="1" x14ac:dyDescent="0.15">
      <c r="A22" s="38">
        <v>2</v>
      </c>
      <c r="B22" s="71" t="str">
        <f t="shared" ref="B22:B85" si="4">IFERROR(IF(C22="","",$D$4),"")</f>
        <v/>
      </c>
      <c r="C22" s="45"/>
      <c r="D22" s="46"/>
      <c r="E22" s="32">
        <v>1</v>
      </c>
      <c r="F22" s="13" t="str">
        <f t="shared" ref="F22:F85" si="5">IF(I22&lt;&gt;"",DATEDIF(I22,G22,"Y"),"")</f>
        <v/>
      </c>
      <c r="G22" s="33">
        <v>45382</v>
      </c>
      <c r="H22" s="45"/>
      <c r="I22" s="52"/>
      <c r="J22" s="59"/>
      <c r="K22" s="60"/>
      <c r="L22" s="60"/>
      <c r="M22" s="60"/>
      <c r="N22" s="60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2"/>
      <c r="AA22" s="34" t="str">
        <f t="shared" si="1"/>
        <v/>
      </c>
      <c r="AB22" s="27" t="str">
        <f t="shared" si="0"/>
        <v/>
      </c>
      <c r="AC22" s="28"/>
      <c r="AD22" s="24">
        <v>45382</v>
      </c>
      <c r="AE22" t="str">
        <f t="shared" si="2"/>
        <v/>
      </c>
      <c r="AF22" t="str">
        <f t="shared" si="2"/>
        <v/>
      </c>
      <c r="AG22" t="str">
        <f t="shared" si="2"/>
        <v/>
      </c>
      <c r="AH22" t="str">
        <f t="shared" si="2"/>
        <v/>
      </c>
      <c r="AI22" t="str">
        <f t="shared" si="2"/>
        <v/>
      </c>
      <c r="AJ22" t="str">
        <f t="shared" si="2"/>
        <v/>
      </c>
      <c r="AK22" t="str">
        <f t="shared" si="2"/>
        <v/>
      </c>
      <c r="AL22" t="str">
        <f t="shared" si="2"/>
        <v/>
      </c>
      <c r="AM22" t="str">
        <f t="shared" si="2"/>
        <v/>
      </c>
      <c r="AN22" t="str">
        <f t="shared" si="3"/>
        <v/>
      </c>
      <c r="AO22" t="str">
        <f t="shared" si="3"/>
        <v/>
      </c>
    </row>
    <row r="23" spans="1:48" ht="24.75" customHeight="1" x14ac:dyDescent="0.15">
      <c r="A23" s="38">
        <v>3</v>
      </c>
      <c r="B23" s="71" t="str">
        <f t="shared" si="4"/>
        <v/>
      </c>
      <c r="C23" s="45"/>
      <c r="D23" s="46"/>
      <c r="E23" s="32">
        <v>1</v>
      </c>
      <c r="F23" s="13" t="str">
        <f t="shared" si="5"/>
        <v/>
      </c>
      <c r="G23" s="33">
        <v>45382</v>
      </c>
      <c r="H23" s="45"/>
      <c r="I23" s="52"/>
      <c r="J23" s="59"/>
      <c r="K23" s="60"/>
      <c r="L23" s="60"/>
      <c r="M23" s="60"/>
      <c r="N23" s="60"/>
      <c r="O23" s="60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2"/>
      <c r="AA23" s="34" t="str">
        <f t="shared" si="1"/>
        <v/>
      </c>
      <c r="AB23" s="27" t="str">
        <f t="shared" si="0"/>
        <v/>
      </c>
      <c r="AC23" s="28"/>
      <c r="AD23" s="24">
        <v>45382</v>
      </c>
      <c r="AE23" t="str">
        <f t="shared" si="2"/>
        <v/>
      </c>
      <c r="AF23" t="str">
        <f t="shared" si="2"/>
        <v/>
      </c>
      <c r="AG23" t="str">
        <f t="shared" si="2"/>
        <v/>
      </c>
      <c r="AH23" t="str">
        <f t="shared" si="2"/>
        <v/>
      </c>
      <c r="AI23" t="str">
        <f t="shared" si="2"/>
        <v/>
      </c>
      <c r="AJ23" t="str">
        <f t="shared" si="2"/>
        <v/>
      </c>
      <c r="AK23" t="str">
        <f t="shared" si="2"/>
        <v/>
      </c>
      <c r="AL23" t="str">
        <f t="shared" si="2"/>
        <v/>
      </c>
      <c r="AM23" t="str">
        <f t="shared" si="2"/>
        <v/>
      </c>
      <c r="AN23" t="str">
        <f t="shared" si="3"/>
        <v/>
      </c>
      <c r="AO23" t="str">
        <f t="shared" si="3"/>
        <v/>
      </c>
    </row>
    <row r="24" spans="1:48" ht="24.75" customHeight="1" x14ac:dyDescent="0.15">
      <c r="A24" s="38">
        <v>4</v>
      </c>
      <c r="B24" s="71" t="str">
        <f t="shared" si="4"/>
        <v/>
      </c>
      <c r="C24" s="45"/>
      <c r="D24" s="46"/>
      <c r="E24" s="32">
        <v>1</v>
      </c>
      <c r="F24" s="13" t="str">
        <f t="shared" si="5"/>
        <v/>
      </c>
      <c r="G24" s="33">
        <v>45382</v>
      </c>
      <c r="H24" s="45"/>
      <c r="I24" s="52"/>
      <c r="J24" s="59"/>
      <c r="K24" s="60"/>
      <c r="L24" s="60"/>
      <c r="M24" s="60"/>
      <c r="N24" s="60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  <c r="AA24" s="34" t="str">
        <f t="shared" si="1"/>
        <v/>
      </c>
      <c r="AB24" s="27" t="str">
        <f t="shared" si="0"/>
        <v/>
      </c>
      <c r="AC24" s="28"/>
      <c r="AD24" s="24">
        <v>45382</v>
      </c>
      <c r="AE24" t="str">
        <f t="shared" si="2"/>
        <v/>
      </c>
      <c r="AF24" t="str">
        <f t="shared" si="2"/>
        <v/>
      </c>
      <c r="AG24" t="str">
        <f t="shared" si="2"/>
        <v/>
      </c>
      <c r="AH24" t="str">
        <f t="shared" si="2"/>
        <v/>
      </c>
      <c r="AI24" t="str">
        <f t="shared" si="2"/>
        <v/>
      </c>
      <c r="AJ24" t="str">
        <f t="shared" si="2"/>
        <v/>
      </c>
      <c r="AK24" t="str">
        <f t="shared" si="2"/>
        <v/>
      </c>
      <c r="AL24" t="str">
        <f t="shared" si="2"/>
        <v/>
      </c>
      <c r="AM24" t="str">
        <f t="shared" si="2"/>
        <v/>
      </c>
      <c r="AN24" t="str">
        <f t="shared" si="3"/>
        <v/>
      </c>
      <c r="AO24" t="str">
        <f t="shared" si="3"/>
        <v/>
      </c>
    </row>
    <row r="25" spans="1:48" ht="24.75" customHeight="1" x14ac:dyDescent="0.15">
      <c r="A25" s="38">
        <v>5</v>
      </c>
      <c r="B25" s="71" t="str">
        <f t="shared" si="4"/>
        <v/>
      </c>
      <c r="C25" s="45"/>
      <c r="D25" s="46"/>
      <c r="E25" s="32">
        <v>1</v>
      </c>
      <c r="F25" s="13" t="str">
        <f t="shared" si="5"/>
        <v/>
      </c>
      <c r="G25" s="33">
        <v>45382</v>
      </c>
      <c r="H25" s="45"/>
      <c r="I25" s="52"/>
      <c r="J25" s="59"/>
      <c r="K25" s="60"/>
      <c r="L25" s="60"/>
      <c r="M25" s="60"/>
      <c r="N25" s="60"/>
      <c r="O25" s="60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34" t="str">
        <f t="shared" si="1"/>
        <v/>
      </c>
      <c r="AB25" s="27" t="str">
        <f t="shared" si="0"/>
        <v/>
      </c>
      <c r="AC25" s="28"/>
      <c r="AD25" s="24">
        <v>45382</v>
      </c>
      <c r="AE25" t="str">
        <f t="shared" si="2"/>
        <v/>
      </c>
      <c r="AF25" t="str">
        <f t="shared" si="2"/>
        <v/>
      </c>
      <c r="AG25" t="str">
        <f t="shared" si="2"/>
        <v/>
      </c>
      <c r="AH25" t="str">
        <f t="shared" si="2"/>
        <v/>
      </c>
      <c r="AI25" t="str">
        <f t="shared" si="2"/>
        <v/>
      </c>
      <c r="AJ25" t="str">
        <f t="shared" si="2"/>
        <v/>
      </c>
      <c r="AK25" t="str">
        <f t="shared" si="2"/>
        <v/>
      </c>
      <c r="AL25" t="str">
        <f t="shared" si="2"/>
        <v/>
      </c>
      <c r="AM25" t="str">
        <f t="shared" si="2"/>
        <v/>
      </c>
      <c r="AN25" t="str">
        <f t="shared" si="3"/>
        <v/>
      </c>
      <c r="AO25" t="str">
        <f t="shared" si="3"/>
        <v/>
      </c>
    </row>
    <row r="26" spans="1:48" ht="24.75" customHeight="1" x14ac:dyDescent="0.15">
      <c r="A26" s="38">
        <v>6</v>
      </c>
      <c r="B26" s="71" t="str">
        <f t="shared" si="4"/>
        <v/>
      </c>
      <c r="C26" s="45"/>
      <c r="D26" s="46"/>
      <c r="E26" s="32">
        <v>1</v>
      </c>
      <c r="F26" s="13" t="str">
        <f t="shared" si="5"/>
        <v/>
      </c>
      <c r="G26" s="33">
        <v>45382</v>
      </c>
      <c r="H26" s="45"/>
      <c r="I26" s="52"/>
      <c r="J26" s="59"/>
      <c r="K26" s="60"/>
      <c r="L26" s="60"/>
      <c r="M26" s="60"/>
      <c r="N26" s="60"/>
      <c r="O26" s="60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  <c r="AA26" s="34" t="str">
        <f t="shared" si="1"/>
        <v/>
      </c>
      <c r="AB26" s="27" t="str">
        <f t="shared" si="0"/>
        <v/>
      </c>
      <c r="AC26" s="28"/>
      <c r="AD26" s="24">
        <v>45382</v>
      </c>
      <c r="AE26" t="str">
        <f t="shared" si="2"/>
        <v/>
      </c>
      <c r="AF26" t="str">
        <f t="shared" si="2"/>
        <v/>
      </c>
      <c r="AG26" t="str">
        <f t="shared" si="2"/>
        <v/>
      </c>
      <c r="AH26" t="str">
        <f t="shared" si="2"/>
        <v/>
      </c>
      <c r="AI26" t="str">
        <f t="shared" si="2"/>
        <v/>
      </c>
      <c r="AJ26" t="str">
        <f t="shared" si="2"/>
        <v/>
      </c>
      <c r="AK26" t="str">
        <f t="shared" si="2"/>
        <v/>
      </c>
      <c r="AL26" t="str">
        <f t="shared" si="2"/>
        <v/>
      </c>
      <c r="AM26" t="str">
        <f t="shared" si="2"/>
        <v/>
      </c>
      <c r="AN26" t="str">
        <f t="shared" si="3"/>
        <v/>
      </c>
      <c r="AO26" t="str">
        <f t="shared" si="3"/>
        <v/>
      </c>
    </row>
    <row r="27" spans="1:48" ht="24.75" customHeight="1" x14ac:dyDescent="0.15">
      <c r="A27" s="38">
        <v>7</v>
      </c>
      <c r="B27" s="71" t="str">
        <f t="shared" si="4"/>
        <v/>
      </c>
      <c r="C27" s="45"/>
      <c r="D27" s="46"/>
      <c r="E27" s="32">
        <v>1</v>
      </c>
      <c r="F27" s="13" t="str">
        <f t="shared" si="5"/>
        <v/>
      </c>
      <c r="G27" s="33">
        <v>45382</v>
      </c>
      <c r="H27" s="45"/>
      <c r="I27" s="52"/>
      <c r="J27" s="59"/>
      <c r="K27" s="60"/>
      <c r="L27" s="60"/>
      <c r="M27" s="60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2"/>
      <c r="AA27" s="34" t="str">
        <f t="shared" si="1"/>
        <v/>
      </c>
      <c r="AB27" s="27" t="str">
        <f t="shared" si="0"/>
        <v/>
      </c>
      <c r="AC27" s="28"/>
      <c r="AD27" s="24">
        <v>45382</v>
      </c>
      <c r="AE27" t="str">
        <f t="shared" si="2"/>
        <v/>
      </c>
      <c r="AF27" t="str">
        <f t="shared" si="2"/>
        <v/>
      </c>
      <c r="AG27" t="str">
        <f t="shared" si="2"/>
        <v/>
      </c>
      <c r="AH27" t="str">
        <f t="shared" si="2"/>
        <v/>
      </c>
      <c r="AI27" t="str">
        <f t="shared" si="2"/>
        <v/>
      </c>
      <c r="AJ27" t="str">
        <f t="shared" si="2"/>
        <v/>
      </c>
      <c r="AK27" t="str">
        <f t="shared" si="2"/>
        <v/>
      </c>
      <c r="AL27" t="str">
        <f t="shared" si="2"/>
        <v/>
      </c>
      <c r="AM27" t="str">
        <f t="shared" si="2"/>
        <v/>
      </c>
      <c r="AN27" t="str">
        <f t="shared" si="3"/>
        <v/>
      </c>
      <c r="AO27" t="str">
        <f t="shared" si="3"/>
        <v/>
      </c>
    </row>
    <row r="28" spans="1:48" ht="24.75" customHeight="1" x14ac:dyDescent="0.15">
      <c r="A28" s="38">
        <v>8</v>
      </c>
      <c r="B28" s="71" t="str">
        <f t="shared" si="4"/>
        <v/>
      </c>
      <c r="C28" s="45"/>
      <c r="D28" s="46"/>
      <c r="E28" s="32">
        <v>1</v>
      </c>
      <c r="F28" s="13" t="str">
        <f t="shared" si="5"/>
        <v/>
      </c>
      <c r="G28" s="33">
        <v>45382</v>
      </c>
      <c r="H28" s="45"/>
      <c r="I28" s="52"/>
      <c r="J28" s="59"/>
      <c r="K28" s="60"/>
      <c r="L28" s="60"/>
      <c r="M28" s="60"/>
      <c r="N28" s="60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2"/>
      <c r="AA28" s="34" t="str">
        <f t="shared" si="1"/>
        <v/>
      </c>
      <c r="AB28" s="27" t="str">
        <f t="shared" si="0"/>
        <v/>
      </c>
      <c r="AC28" s="28"/>
      <c r="AD28" s="24">
        <v>45382</v>
      </c>
      <c r="AE28" t="str">
        <f t="shared" si="2"/>
        <v/>
      </c>
      <c r="AF28" t="str">
        <f t="shared" si="2"/>
        <v/>
      </c>
      <c r="AG28" t="str">
        <f t="shared" si="2"/>
        <v/>
      </c>
      <c r="AH28" t="str">
        <f t="shared" si="2"/>
        <v/>
      </c>
      <c r="AI28" t="str">
        <f t="shared" si="2"/>
        <v/>
      </c>
      <c r="AJ28" t="str">
        <f t="shared" si="2"/>
        <v/>
      </c>
      <c r="AK28" t="str">
        <f t="shared" si="2"/>
        <v/>
      </c>
      <c r="AL28" t="str">
        <f t="shared" si="2"/>
        <v/>
      </c>
      <c r="AM28" t="str">
        <f t="shared" si="2"/>
        <v/>
      </c>
      <c r="AN28" t="str">
        <f t="shared" si="3"/>
        <v/>
      </c>
      <c r="AO28" t="str">
        <f t="shared" si="3"/>
        <v/>
      </c>
    </row>
    <row r="29" spans="1:48" ht="24.75" customHeight="1" x14ac:dyDescent="0.15">
      <c r="A29" s="38">
        <v>9</v>
      </c>
      <c r="B29" s="71" t="str">
        <f t="shared" si="4"/>
        <v/>
      </c>
      <c r="C29" s="45"/>
      <c r="D29" s="46"/>
      <c r="E29" s="32">
        <v>1</v>
      </c>
      <c r="F29" s="13" t="str">
        <f t="shared" si="5"/>
        <v/>
      </c>
      <c r="G29" s="33">
        <v>45382</v>
      </c>
      <c r="H29" s="45"/>
      <c r="I29" s="52"/>
      <c r="J29" s="59"/>
      <c r="K29" s="60"/>
      <c r="L29" s="60"/>
      <c r="M29" s="60"/>
      <c r="N29" s="60"/>
      <c r="O29" s="60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  <c r="AA29" s="34" t="str">
        <f t="shared" si="1"/>
        <v/>
      </c>
      <c r="AB29" s="27" t="str">
        <f t="shared" si="0"/>
        <v/>
      </c>
      <c r="AC29" s="28"/>
      <c r="AD29" s="24">
        <v>45382</v>
      </c>
      <c r="AE29" t="str">
        <f t="shared" si="2"/>
        <v/>
      </c>
      <c r="AF29" t="str">
        <f t="shared" si="2"/>
        <v/>
      </c>
      <c r="AG29" t="str">
        <f t="shared" si="2"/>
        <v/>
      </c>
      <c r="AH29" t="str">
        <f t="shared" si="2"/>
        <v/>
      </c>
      <c r="AI29" t="str">
        <f t="shared" si="2"/>
        <v/>
      </c>
      <c r="AJ29" t="str">
        <f t="shared" si="2"/>
        <v/>
      </c>
      <c r="AK29" t="str">
        <f t="shared" si="2"/>
        <v/>
      </c>
      <c r="AL29" t="str">
        <f t="shared" si="2"/>
        <v/>
      </c>
      <c r="AM29" t="str">
        <f t="shared" si="2"/>
        <v/>
      </c>
      <c r="AN29" t="str">
        <f t="shared" si="3"/>
        <v/>
      </c>
      <c r="AO29" t="str">
        <f t="shared" si="3"/>
        <v/>
      </c>
    </row>
    <row r="30" spans="1:48" ht="24.75" customHeight="1" x14ac:dyDescent="0.15">
      <c r="A30" s="38">
        <v>10</v>
      </c>
      <c r="B30" s="71" t="str">
        <f t="shared" si="4"/>
        <v/>
      </c>
      <c r="C30" s="45"/>
      <c r="D30" s="46"/>
      <c r="E30" s="32">
        <v>1</v>
      </c>
      <c r="F30" s="13" t="str">
        <f t="shared" si="5"/>
        <v/>
      </c>
      <c r="G30" s="33">
        <v>45382</v>
      </c>
      <c r="H30" s="45"/>
      <c r="I30" s="52"/>
      <c r="J30" s="59"/>
      <c r="K30" s="60"/>
      <c r="L30" s="60"/>
      <c r="M30" s="60"/>
      <c r="N30" s="60"/>
      <c r="O30" s="60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2"/>
      <c r="AA30" s="34" t="str">
        <f t="shared" si="1"/>
        <v/>
      </c>
      <c r="AB30" s="27" t="str">
        <f t="shared" si="0"/>
        <v/>
      </c>
      <c r="AC30" s="28"/>
      <c r="AD30" s="24">
        <v>45382</v>
      </c>
      <c r="AE30" t="str">
        <f t="shared" si="2"/>
        <v/>
      </c>
      <c r="AF30" t="str">
        <f t="shared" si="2"/>
        <v/>
      </c>
      <c r="AG30" t="str">
        <f t="shared" si="2"/>
        <v/>
      </c>
      <c r="AH30" t="str">
        <f t="shared" si="2"/>
        <v/>
      </c>
      <c r="AI30" t="str">
        <f t="shared" si="2"/>
        <v/>
      </c>
      <c r="AJ30" t="str">
        <f t="shared" si="2"/>
        <v/>
      </c>
      <c r="AK30" t="str">
        <f t="shared" si="2"/>
        <v/>
      </c>
      <c r="AL30" t="str">
        <f t="shared" si="2"/>
        <v/>
      </c>
      <c r="AM30" t="str">
        <f t="shared" si="2"/>
        <v/>
      </c>
      <c r="AN30" t="str">
        <f t="shared" si="3"/>
        <v/>
      </c>
      <c r="AO30" t="str">
        <f t="shared" si="3"/>
        <v/>
      </c>
    </row>
    <row r="31" spans="1:48" ht="24.75" customHeight="1" x14ac:dyDescent="0.15">
      <c r="A31" s="38">
        <v>11</v>
      </c>
      <c r="B31" s="71" t="str">
        <f t="shared" si="4"/>
        <v/>
      </c>
      <c r="C31" s="45"/>
      <c r="D31" s="46"/>
      <c r="E31" s="32">
        <v>1</v>
      </c>
      <c r="F31" s="13" t="str">
        <f t="shared" si="5"/>
        <v/>
      </c>
      <c r="G31" s="33">
        <v>45382</v>
      </c>
      <c r="H31" s="45"/>
      <c r="I31" s="52"/>
      <c r="J31" s="59"/>
      <c r="K31" s="60"/>
      <c r="L31" s="60"/>
      <c r="M31" s="60"/>
      <c r="N31" s="60"/>
      <c r="O31" s="60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2"/>
      <c r="AA31" s="34" t="str">
        <f t="shared" si="1"/>
        <v/>
      </c>
      <c r="AB31" s="27" t="str">
        <f t="shared" si="0"/>
        <v/>
      </c>
      <c r="AC31" s="28"/>
      <c r="AD31" s="24">
        <v>45382</v>
      </c>
      <c r="AE31" t="str">
        <f t="shared" si="2"/>
        <v/>
      </c>
      <c r="AF31" t="str">
        <f t="shared" si="2"/>
        <v/>
      </c>
      <c r="AG31" t="str">
        <f t="shared" si="2"/>
        <v/>
      </c>
      <c r="AH31" t="str">
        <f t="shared" si="2"/>
        <v/>
      </c>
      <c r="AI31" t="str">
        <f t="shared" si="2"/>
        <v/>
      </c>
      <c r="AJ31" t="str">
        <f t="shared" si="2"/>
        <v/>
      </c>
      <c r="AK31" t="str">
        <f t="shared" si="2"/>
        <v/>
      </c>
      <c r="AL31" t="str">
        <f t="shared" si="2"/>
        <v/>
      </c>
      <c r="AM31" t="str">
        <f t="shared" si="2"/>
        <v/>
      </c>
      <c r="AN31" t="str">
        <f t="shared" si="3"/>
        <v/>
      </c>
      <c r="AO31" t="str">
        <f t="shared" si="3"/>
        <v/>
      </c>
    </row>
    <row r="32" spans="1:48" ht="24.75" customHeight="1" x14ac:dyDescent="0.15">
      <c r="A32" s="38">
        <v>12</v>
      </c>
      <c r="B32" s="71" t="str">
        <f t="shared" si="4"/>
        <v/>
      </c>
      <c r="C32" s="45"/>
      <c r="D32" s="46"/>
      <c r="E32" s="32">
        <v>1</v>
      </c>
      <c r="F32" s="13" t="str">
        <f t="shared" si="5"/>
        <v/>
      </c>
      <c r="G32" s="33">
        <v>45382</v>
      </c>
      <c r="H32" s="45"/>
      <c r="I32" s="52"/>
      <c r="J32" s="59"/>
      <c r="K32" s="60"/>
      <c r="L32" s="60"/>
      <c r="M32" s="60"/>
      <c r="N32" s="60"/>
      <c r="O32" s="60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2"/>
      <c r="AA32" s="34" t="str">
        <f t="shared" si="1"/>
        <v/>
      </c>
      <c r="AB32" s="27" t="str">
        <f t="shared" si="0"/>
        <v/>
      </c>
      <c r="AC32" s="28"/>
      <c r="AD32" s="24">
        <v>45382</v>
      </c>
      <c r="AE32" t="str">
        <f t="shared" si="2"/>
        <v/>
      </c>
      <c r="AF32" t="str">
        <f t="shared" si="2"/>
        <v/>
      </c>
      <c r="AG32" t="str">
        <f t="shared" si="2"/>
        <v/>
      </c>
      <c r="AH32" t="str">
        <f t="shared" si="2"/>
        <v/>
      </c>
      <c r="AI32" t="str">
        <f t="shared" si="2"/>
        <v/>
      </c>
      <c r="AJ32" t="str">
        <f t="shared" si="2"/>
        <v/>
      </c>
      <c r="AK32" t="str">
        <f t="shared" si="2"/>
        <v/>
      </c>
      <c r="AL32" t="str">
        <f t="shared" si="2"/>
        <v/>
      </c>
      <c r="AM32" t="str">
        <f t="shared" si="2"/>
        <v/>
      </c>
      <c r="AN32" t="str">
        <f t="shared" si="3"/>
        <v/>
      </c>
      <c r="AO32" t="str">
        <f t="shared" si="3"/>
        <v/>
      </c>
    </row>
    <row r="33" spans="1:41" ht="24.75" customHeight="1" x14ac:dyDescent="0.15">
      <c r="A33" s="38">
        <v>13</v>
      </c>
      <c r="B33" s="71" t="str">
        <f t="shared" si="4"/>
        <v/>
      </c>
      <c r="C33" s="45"/>
      <c r="D33" s="46"/>
      <c r="E33" s="32">
        <v>1</v>
      </c>
      <c r="F33" s="13" t="str">
        <f t="shared" si="5"/>
        <v/>
      </c>
      <c r="G33" s="33">
        <v>45382</v>
      </c>
      <c r="H33" s="45"/>
      <c r="I33" s="52"/>
      <c r="J33" s="59"/>
      <c r="K33" s="60"/>
      <c r="L33" s="60"/>
      <c r="M33" s="60"/>
      <c r="N33" s="60"/>
      <c r="O33" s="60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  <c r="AA33" s="34" t="str">
        <f t="shared" si="1"/>
        <v/>
      </c>
      <c r="AB33" s="27" t="str">
        <f t="shared" si="0"/>
        <v/>
      </c>
      <c r="AC33" s="28"/>
      <c r="AD33" s="24">
        <v>45382</v>
      </c>
      <c r="AE33" t="str">
        <f t="shared" si="2"/>
        <v/>
      </c>
      <c r="AF33" t="str">
        <f t="shared" si="2"/>
        <v/>
      </c>
      <c r="AG33" t="str">
        <f t="shared" si="2"/>
        <v/>
      </c>
      <c r="AH33" t="str">
        <f t="shared" si="2"/>
        <v/>
      </c>
      <c r="AI33" t="str">
        <f t="shared" si="2"/>
        <v/>
      </c>
      <c r="AJ33" t="str">
        <f t="shared" si="2"/>
        <v/>
      </c>
      <c r="AK33" t="str">
        <f t="shared" si="2"/>
        <v/>
      </c>
      <c r="AL33" t="str">
        <f t="shared" si="2"/>
        <v/>
      </c>
      <c r="AM33" t="str">
        <f t="shared" si="2"/>
        <v/>
      </c>
      <c r="AN33" t="str">
        <f t="shared" si="3"/>
        <v/>
      </c>
      <c r="AO33" t="str">
        <f t="shared" si="3"/>
        <v/>
      </c>
    </row>
    <row r="34" spans="1:41" ht="24.75" customHeight="1" x14ac:dyDescent="0.15">
      <c r="A34" s="38">
        <v>14</v>
      </c>
      <c r="B34" s="71" t="str">
        <f t="shared" si="4"/>
        <v/>
      </c>
      <c r="C34" s="45"/>
      <c r="D34" s="46"/>
      <c r="E34" s="32">
        <v>1</v>
      </c>
      <c r="F34" s="13" t="str">
        <f t="shared" si="5"/>
        <v/>
      </c>
      <c r="G34" s="33">
        <v>45382</v>
      </c>
      <c r="H34" s="45"/>
      <c r="I34" s="52"/>
      <c r="J34" s="59"/>
      <c r="K34" s="60"/>
      <c r="L34" s="60"/>
      <c r="M34" s="60"/>
      <c r="N34" s="60"/>
      <c r="O34" s="60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  <c r="AA34" s="34" t="str">
        <f t="shared" si="1"/>
        <v/>
      </c>
      <c r="AB34" s="27" t="str">
        <f t="shared" si="0"/>
        <v/>
      </c>
      <c r="AC34" s="28"/>
      <c r="AD34" s="24">
        <v>45382</v>
      </c>
      <c r="AE34" t="str">
        <f t="shared" si="2"/>
        <v/>
      </c>
      <c r="AF34" t="str">
        <f t="shared" si="2"/>
        <v/>
      </c>
      <c r="AG34" t="str">
        <f t="shared" si="2"/>
        <v/>
      </c>
      <c r="AH34" t="str">
        <f t="shared" si="2"/>
        <v/>
      </c>
      <c r="AI34" t="str">
        <f t="shared" si="2"/>
        <v/>
      </c>
      <c r="AJ34" t="str">
        <f t="shared" si="2"/>
        <v/>
      </c>
      <c r="AK34" t="str">
        <f t="shared" si="2"/>
        <v/>
      </c>
      <c r="AL34" t="str">
        <f t="shared" si="2"/>
        <v/>
      </c>
      <c r="AM34" t="str">
        <f t="shared" si="2"/>
        <v/>
      </c>
      <c r="AN34" t="str">
        <f t="shared" si="3"/>
        <v/>
      </c>
      <c r="AO34" t="str">
        <f t="shared" si="3"/>
        <v/>
      </c>
    </row>
    <row r="35" spans="1:41" ht="24.75" customHeight="1" x14ac:dyDescent="0.15">
      <c r="A35" s="38">
        <v>15</v>
      </c>
      <c r="B35" s="71" t="str">
        <f t="shared" si="4"/>
        <v/>
      </c>
      <c r="C35" s="45"/>
      <c r="D35" s="46"/>
      <c r="E35" s="32">
        <v>1</v>
      </c>
      <c r="F35" s="13" t="str">
        <f t="shared" si="5"/>
        <v/>
      </c>
      <c r="G35" s="33">
        <v>45382</v>
      </c>
      <c r="H35" s="45"/>
      <c r="I35" s="52"/>
      <c r="J35" s="59"/>
      <c r="K35" s="60"/>
      <c r="L35" s="60"/>
      <c r="M35" s="60"/>
      <c r="N35" s="60"/>
      <c r="O35" s="60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2"/>
      <c r="AA35" s="34" t="str">
        <f t="shared" si="1"/>
        <v/>
      </c>
      <c r="AB35" s="27" t="str">
        <f t="shared" si="0"/>
        <v/>
      </c>
      <c r="AC35" s="28"/>
      <c r="AD35" s="24">
        <v>45382</v>
      </c>
      <c r="AE35" t="str">
        <f t="shared" si="2"/>
        <v/>
      </c>
      <c r="AF35" t="str">
        <f t="shared" si="2"/>
        <v/>
      </c>
      <c r="AG35" t="str">
        <f t="shared" si="2"/>
        <v/>
      </c>
      <c r="AH35" t="str">
        <f t="shared" si="2"/>
        <v/>
      </c>
      <c r="AI35" t="str">
        <f t="shared" si="2"/>
        <v/>
      </c>
      <c r="AJ35" t="str">
        <f t="shared" si="2"/>
        <v/>
      </c>
      <c r="AK35" t="str">
        <f t="shared" si="2"/>
        <v/>
      </c>
      <c r="AL35" t="str">
        <f t="shared" si="2"/>
        <v/>
      </c>
      <c r="AM35" t="str">
        <f t="shared" si="2"/>
        <v/>
      </c>
      <c r="AN35" t="str">
        <f t="shared" si="3"/>
        <v/>
      </c>
      <c r="AO35" t="str">
        <f t="shared" si="3"/>
        <v/>
      </c>
    </row>
    <row r="36" spans="1:41" ht="24.75" customHeight="1" x14ac:dyDescent="0.15">
      <c r="A36" s="38">
        <v>16</v>
      </c>
      <c r="B36" s="71" t="str">
        <f t="shared" si="4"/>
        <v/>
      </c>
      <c r="C36" s="45"/>
      <c r="D36" s="46"/>
      <c r="E36" s="32">
        <v>1</v>
      </c>
      <c r="F36" s="13" t="str">
        <f t="shared" si="5"/>
        <v/>
      </c>
      <c r="G36" s="33">
        <v>45382</v>
      </c>
      <c r="H36" s="45"/>
      <c r="I36" s="52"/>
      <c r="J36" s="59"/>
      <c r="K36" s="60"/>
      <c r="L36" s="60"/>
      <c r="M36" s="60"/>
      <c r="N36" s="60"/>
      <c r="O36" s="60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34" t="str">
        <f t="shared" si="1"/>
        <v/>
      </c>
      <c r="AB36" s="27" t="str">
        <f t="shared" si="0"/>
        <v/>
      </c>
      <c r="AC36" s="28"/>
      <c r="AD36" s="24">
        <v>45382</v>
      </c>
      <c r="AE36" t="str">
        <f t="shared" si="2"/>
        <v/>
      </c>
      <c r="AF36" t="str">
        <f t="shared" si="2"/>
        <v/>
      </c>
      <c r="AG36" t="str">
        <f t="shared" si="2"/>
        <v/>
      </c>
      <c r="AH36" t="str">
        <f t="shared" si="2"/>
        <v/>
      </c>
      <c r="AI36" t="str">
        <f t="shared" si="2"/>
        <v/>
      </c>
      <c r="AJ36" t="str">
        <f t="shared" si="2"/>
        <v/>
      </c>
      <c r="AK36" t="str">
        <f t="shared" si="2"/>
        <v/>
      </c>
      <c r="AL36" t="str">
        <f t="shared" si="2"/>
        <v/>
      </c>
      <c r="AM36" t="str">
        <f t="shared" si="2"/>
        <v/>
      </c>
      <c r="AN36" t="str">
        <f t="shared" si="3"/>
        <v/>
      </c>
      <c r="AO36" t="str">
        <f t="shared" si="3"/>
        <v/>
      </c>
    </row>
    <row r="37" spans="1:41" ht="24.75" customHeight="1" x14ac:dyDescent="0.15">
      <c r="A37" s="38">
        <v>17</v>
      </c>
      <c r="B37" s="71" t="str">
        <f t="shared" si="4"/>
        <v/>
      </c>
      <c r="C37" s="45"/>
      <c r="D37" s="46"/>
      <c r="E37" s="32">
        <v>1</v>
      </c>
      <c r="F37" s="13" t="str">
        <f t="shared" si="5"/>
        <v/>
      </c>
      <c r="G37" s="33">
        <v>45382</v>
      </c>
      <c r="H37" s="45"/>
      <c r="I37" s="52"/>
      <c r="J37" s="59"/>
      <c r="K37" s="60"/>
      <c r="L37" s="60"/>
      <c r="M37" s="60"/>
      <c r="N37" s="60"/>
      <c r="O37" s="60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  <c r="AA37" s="34" t="str">
        <f t="shared" si="1"/>
        <v/>
      </c>
      <c r="AB37" s="27" t="str">
        <f t="shared" si="0"/>
        <v/>
      </c>
      <c r="AC37" s="28"/>
      <c r="AD37" s="24">
        <v>45382</v>
      </c>
      <c r="AE37" t="str">
        <f t="shared" si="2"/>
        <v/>
      </c>
      <c r="AF37" t="str">
        <f t="shared" si="2"/>
        <v/>
      </c>
      <c r="AG37" t="str">
        <f t="shared" si="2"/>
        <v/>
      </c>
      <c r="AH37" t="str">
        <f t="shared" si="2"/>
        <v/>
      </c>
      <c r="AI37" t="str">
        <f t="shared" si="2"/>
        <v/>
      </c>
      <c r="AJ37" t="str">
        <f t="shared" si="2"/>
        <v/>
      </c>
      <c r="AK37" t="str">
        <f t="shared" si="2"/>
        <v/>
      </c>
      <c r="AL37" t="str">
        <f t="shared" si="2"/>
        <v/>
      </c>
      <c r="AM37" t="str">
        <f t="shared" si="2"/>
        <v/>
      </c>
      <c r="AN37" t="str">
        <f t="shared" si="3"/>
        <v/>
      </c>
      <c r="AO37" t="str">
        <f t="shared" si="3"/>
        <v/>
      </c>
    </row>
    <row r="38" spans="1:41" ht="24.75" customHeight="1" x14ac:dyDescent="0.15">
      <c r="A38" s="38">
        <v>18</v>
      </c>
      <c r="B38" s="71" t="str">
        <f t="shared" si="4"/>
        <v/>
      </c>
      <c r="C38" s="45"/>
      <c r="D38" s="46"/>
      <c r="E38" s="32">
        <v>1</v>
      </c>
      <c r="F38" s="13" t="str">
        <f t="shared" si="5"/>
        <v/>
      </c>
      <c r="G38" s="33">
        <v>45382</v>
      </c>
      <c r="H38" s="45"/>
      <c r="I38" s="52"/>
      <c r="J38" s="59"/>
      <c r="K38" s="60"/>
      <c r="L38" s="60"/>
      <c r="M38" s="60"/>
      <c r="N38" s="60"/>
      <c r="O38" s="60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  <c r="AA38" s="34" t="str">
        <f t="shared" si="1"/>
        <v/>
      </c>
      <c r="AB38" s="27" t="str">
        <f t="shared" si="0"/>
        <v/>
      </c>
      <c r="AC38" s="28"/>
      <c r="AD38" s="24">
        <v>45382</v>
      </c>
      <c r="AE38" t="str">
        <f t="shared" si="2"/>
        <v/>
      </c>
      <c r="AF38" t="str">
        <f t="shared" si="2"/>
        <v/>
      </c>
      <c r="AG38" t="str">
        <f t="shared" si="2"/>
        <v/>
      </c>
      <c r="AH38" t="str">
        <f t="shared" si="2"/>
        <v/>
      </c>
      <c r="AI38" t="str">
        <f t="shared" si="2"/>
        <v/>
      </c>
      <c r="AJ38" t="str">
        <f t="shared" si="2"/>
        <v/>
      </c>
      <c r="AK38" t="str">
        <f t="shared" si="2"/>
        <v/>
      </c>
      <c r="AL38" t="str">
        <f t="shared" si="2"/>
        <v/>
      </c>
      <c r="AM38" t="str">
        <f t="shared" si="2"/>
        <v/>
      </c>
      <c r="AN38" t="str">
        <f t="shared" si="3"/>
        <v/>
      </c>
      <c r="AO38" t="str">
        <f t="shared" si="3"/>
        <v/>
      </c>
    </row>
    <row r="39" spans="1:41" ht="24.75" customHeight="1" x14ac:dyDescent="0.15">
      <c r="A39" s="38">
        <v>19</v>
      </c>
      <c r="B39" s="71" t="str">
        <f t="shared" si="4"/>
        <v/>
      </c>
      <c r="C39" s="45"/>
      <c r="D39" s="46"/>
      <c r="E39" s="32">
        <v>1</v>
      </c>
      <c r="F39" s="13" t="str">
        <f t="shared" si="5"/>
        <v/>
      </c>
      <c r="G39" s="33">
        <v>45382</v>
      </c>
      <c r="H39" s="45"/>
      <c r="I39" s="52"/>
      <c r="J39" s="59"/>
      <c r="K39" s="60"/>
      <c r="L39" s="60"/>
      <c r="M39" s="60"/>
      <c r="N39" s="60"/>
      <c r="O39" s="60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2"/>
      <c r="AA39" s="34" t="str">
        <f t="shared" si="1"/>
        <v/>
      </c>
      <c r="AB39" s="27" t="str">
        <f t="shared" si="0"/>
        <v/>
      </c>
      <c r="AC39" s="28"/>
      <c r="AD39" s="24">
        <v>45382</v>
      </c>
      <c r="AE39" t="str">
        <f t="shared" si="2"/>
        <v/>
      </c>
      <c r="AF39" t="str">
        <f t="shared" si="2"/>
        <v/>
      </c>
      <c r="AG39" t="str">
        <f t="shared" si="2"/>
        <v/>
      </c>
      <c r="AH39" t="str">
        <f t="shared" si="2"/>
        <v/>
      </c>
      <c r="AI39" t="str">
        <f t="shared" si="2"/>
        <v/>
      </c>
      <c r="AJ39" t="str">
        <f t="shared" si="2"/>
        <v/>
      </c>
      <c r="AK39" t="str">
        <f t="shared" si="2"/>
        <v/>
      </c>
      <c r="AL39" t="str">
        <f t="shared" si="2"/>
        <v/>
      </c>
      <c r="AM39" t="str">
        <f t="shared" si="2"/>
        <v/>
      </c>
      <c r="AN39" t="str">
        <f t="shared" si="3"/>
        <v/>
      </c>
      <c r="AO39" t="str">
        <f t="shared" si="3"/>
        <v/>
      </c>
    </row>
    <row r="40" spans="1:41" ht="24.75" customHeight="1" x14ac:dyDescent="0.15">
      <c r="A40" s="38">
        <v>20</v>
      </c>
      <c r="B40" s="71" t="str">
        <f t="shared" si="4"/>
        <v/>
      </c>
      <c r="C40" s="45"/>
      <c r="D40" s="46"/>
      <c r="E40" s="32">
        <v>1</v>
      </c>
      <c r="F40" s="13" t="str">
        <f t="shared" si="5"/>
        <v/>
      </c>
      <c r="G40" s="33">
        <v>45382</v>
      </c>
      <c r="H40" s="45"/>
      <c r="I40" s="52"/>
      <c r="J40" s="59"/>
      <c r="K40" s="60"/>
      <c r="L40" s="60"/>
      <c r="M40" s="60"/>
      <c r="N40" s="60"/>
      <c r="O40" s="60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2"/>
      <c r="AA40" s="34" t="str">
        <f t="shared" si="1"/>
        <v/>
      </c>
      <c r="AB40" s="27" t="str">
        <f t="shared" si="0"/>
        <v/>
      </c>
      <c r="AC40" s="28"/>
      <c r="AD40" s="24">
        <v>45382</v>
      </c>
      <c r="AE40" t="str">
        <f t="shared" si="2"/>
        <v/>
      </c>
      <c r="AF40" t="str">
        <f t="shared" si="2"/>
        <v/>
      </c>
      <c r="AG40" t="str">
        <f t="shared" si="2"/>
        <v/>
      </c>
      <c r="AH40" t="str">
        <f t="shared" si="2"/>
        <v/>
      </c>
      <c r="AI40" t="str">
        <f t="shared" si="2"/>
        <v/>
      </c>
      <c r="AJ40" t="str">
        <f t="shared" si="2"/>
        <v/>
      </c>
      <c r="AK40" t="str">
        <f t="shared" si="2"/>
        <v/>
      </c>
      <c r="AL40" t="str">
        <f t="shared" si="2"/>
        <v/>
      </c>
      <c r="AM40" t="str">
        <f t="shared" si="2"/>
        <v/>
      </c>
      <c r="AN40" t="str">
        <f t="shared" si="3"/>
        <v/>
      </c>
      <c r="AO40" t="str">
        <f t="shared" si="3"/>
        <v/>
      </c>
    </row>
    <row r="41" spans="1:41" ht="24.75" customHeight="1" x14ac:dyDescent="0.15">
      <c r="A41" s="38">
        <v>21</v>
      </c>
      <c r="B41" s="71" t="str">
        <f t="shared" si="4"/>
        <v/>
      </c>
      <c r="C41" s="45"/>
      <c r="D41" s="46"/>
      <c r="E41" s="32">
        <v>1</v>
      </c>
      <c r="F41" s="13" t="str">
        <f t="shared" si="5"/>
        <v/>
      </c>
      <c r="G41" s="33">
        <v>45382</v>
      </c>
      <c r="H41" s="45"/>
      <c r="I41" s="52"/>
      <c r="J41" s="59"/>
      <c r="K41" s="60"/>
      <c r="L41" s="60"/>
      <c r="M41" s="60"/>
      <c r="N41" s="60"/>
      <c r="O41" s="60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34" t="str">
        <f t="shared" si="1"/>
        <v/>
      </c>
      <c r="AB41" s="27" t="str">
        <f t="shared" si="0"/>
        <v/>
      </c>
      <c r="AC41" s="28"/>
      <c r="AD41" s="24">
        <v>45382</v>
      </c>
      <c r="AE41" t="str">
        <f t="shared" si="2"/>
        <v/>
      </c>
      <c r="AF41" t="str">
        <f t="shared" si="2"/>
        <v/>
      </c>
      <c r="AG41" t="str">
        <f t="shared" si="2"/>
        <v/>
      </c>
      <c r="AH41" t="str">
        <f t="shared" si="2"/>
        <v/>
      </c>
      <c r="AI41" t="str">
        <f t="shared" si="2"/>
        <v/>
      </c>
      <c r="AJ41" t="str">
        <f t="shared" si="2"/>
        <v/>
      </c>
      <c r="AK41" t="str">
        <f t="shared" si="2"/>
        <v/>
      </c>
      <c r="AL41" t="str">
        <f t="shared" si="2"/>
        <v/>
      </c>
      <c r="AM41" t="str">
        <f t="shared" si="2"/>
        <v/>
      </c>
      <c r="AN41" t="str">
        <f t="shared" si="3"/>
        <v/>
      </c>
      <c r="AO41" t="str">
        <f t="shared" si="3"/>
        <v/>
      </c>
    </row>
    <row r="42" spans="1:41" ht="24.75" customHeight="1" x14ac:dyDescent="0.15">
      <c r="A42" s="38">
        <v>22</v>
      </c>
      <c r="B42" s="71" t="str">
        <f t="shared" si="4"/>
        <v/>
      </c>
      <c r="C42" s="45"/>
      <c r="D42" s="46"/>
      <c r="E42" s="32">
        <v>1</v>
      </c>
      <c r="F42" s="13" t="str">
        <f t="shared" si="5"/>
        <v/>
      </c>
      <c r="G42" s="33">
        <v>45382</v>
      </c>
      <c r="H42" s="45"/>
      <c r="I42" s="52"/>
      <c r="J42" s="59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2"/>
      <c r="AA42" s="34" t="str">
        <f t="shared" si="1"/>
        <v/>
      </c>
      <c r="AB42" s="27" t="str">
        <f t="shared" si="0"/>
        <v/>
      </c>
      <c r="AC42" s="28"/>
      <c r="AD42" s="24">
        <v>45382</v>
      </c>
      <c r="AE42" t="str">
        <f t="shared" si="2"/>
        <v/>
      </c>
      <c r="AF42" t="str">
        <f t="shared" si="2"/>
        <v/>
      </c>
      <c r="AG42" t="str">
        <f t="shared" si="2"/>
        <v/>
      </c>
      <c r="AH42" t="str">
        <f t="shared" si="2"/>
        <v/>
      </c>
      <c r="AI42" t="str">
        <f t="shared" si="2"/>
        <v/>
      </c>
      <c r="AJ42" t="str">
        <f t="shared" si="2"/>
        <v/>
      </c>
      <c r="AK42" t="str">
        <f t="shared" si="2"/>
        <v/>
      </c>
      <c r="AL42" t="str">
        <f t="shared" si="2"/>
        <v/>
      </c>
      <c r="AM42" t="str">
        <f t="shared" si="2"/>
        <v/>
      </c>
      <c r="AN42" t="str">
        <f t="shared" si="3"/>
        <v/>
      </c>
      <c r="AO42" t="str">
        <f t="shared" si="3"/>
        <v/>
      </c>
    </row>
    <row r="43" spans="1:41" ht="24.75" customHeight="1" x14ac:dyDescent="0.15">
      <c r="A43" s="38">
        <v>23</v>
      </c>
      <c r="B43" s="71" t="str">
        <f t="shared" si="4"/>
        <v/>
      </c>
      <c r="C43" s="45"/>
      <c r="D43" s="46"/>
      <c r="E43" s="32">
        <v>1</v>
      </c>
      <c r="F43" s="13" t="str">
        <f t="shared" si="5"/>
        <v/>
      </c>
      <c r="G43" s="33">
        <v>45382</v>
      </c>
      <c r="H43" s="45"/>
      <c r="I43" s="52"/>
      <c r="J43" s="59"/>
      <c r="K43" s="60"/>
      <c r="L43" s="60"/>
      <c r="M43" s="60"/>
      <c r="N43" s="60"/>
      <c r="O43" s="60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34" t="str">
        <f t="shared" si="1"/>
        <v/>
      </c>
      <c r="AB43" s="27" t="str">
        <f t="shared" si="0"/>
        <v/>
      </c>
      <c r="AC43" s="28"/>
      <c r="AD43" s="24">
        <v>45382</v>
      </c>
      <c r="AE43" t="str">
        <f t="shared" si="2"/>
        <v/>
      </c>
      <c r="AF43" t="str">
        <f t="shared" si="2"/>
        <v/>
      </c>
      <c r="AG43" t="str">
        <f t="shared" si="2"/>
        <v/>
      </c>
      <c r="AH43" t="str">
        <f t="shared" si="2"/>
        <v/>
      </c>
      <c r="AI43" t="str">
        <f t="shared" si="2"/>
        <v/>
      </c>
      <c r="AJ43" t="str">
        <f t="shared" si="2"/>
        <v/>
      </c>
      <c r="AK43" t="str">
        <f t="shared" si="2"/>
        <v/>
      </c>
      <c r="AL43" t="str">
        <f t="shared" si="2"/>
        <v/>
      </c>
      <c r="AM43" t="str">
        <f t="shared" si="2"/>
        <v/>
      </c>
      <c r="AN43" t="str">
        <f t="shared" si="3"/>
        <v/>
      </c>
      <c r="AO43" t="str">
        <f t="shared" si="3"/>
        <v/>
      </c>
    </row>
    <row r="44" spans="1:41" ht="24.75" customHeight="1" x14ac:dyDescent="0.15">
      <c r="A44" s="38">
        <v>24</v>
      </c>
      <c r="B44" s="71" t="str">
        <f t="shared" si="4"/>
        <v/>
      </c>
      <c r="C44" s="45"/>
      <c r="D44" s="46"/>
      <c r="E44" s="32">
        <v>1</v>
      </c>
      <c r="F44" s="13" t="str">
        <f t="shared" si="5"/>
        <v/>
      </c>
      <c r="G44" s="33">
        <v>45382</v>
      </c>
      <c r="H44" s="45"/>
      <c r="I44" s="52"/>
      <c r="J44" s="59"/>
      <c r="K44" s="60"/>
      <c r="L44" s="60"/>
      <c r="M44" s="60"/>
      <c r="N44" s="60"/>
      <c r="O44" s="60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34" t="str">
        <f t="shared" si="1"/>
        <v/>
      </c>
      <c r="AB44" s="27" t="str">
        <f t="shared" si="0"/>
        <v/>
      </c>
      <c r="AC44" s="28"/>
      <c r="AD44" s="24">
        <v>45382</v>
      </c>
      <c r="AE44" t="str">
        <f t="shared" si="2"/>
        <v/>
      </c>
      <c r="AF44" t="str">
        <f t="shared" si="2"/>
        <v/>
      </c>
      <c r="AG44" t="str">
        <f t="shared" si="2"/>
        <v/>
      </c>
      <c r="AH44" t="str">
        <f t="shared" si="2"/>
        <v/>
      </c>
      <c r="AI44" t="str">
        <f t="shared" si="2"/>
        <v/>
      </c>
      <c r="AJ44" t="str">
        <f t="shared" si="2"/>
        <v/>
      </c>
      <c r="AK44" t="str">
        <f t="shared" si="2"/>
        <v/>
      </c>
      <c r="AL44" t="str">
        <f t="shared" si="2"/>
        <v/>
      </c>
      <c r="AM44" t="str">
        <f t="shared" si="2"/>
        <v/>
      </c>
      <c r="AN44" t="str">
        <f t="shared" si="3"/>
        <v/>
      </c>
      <c r="AO44" t="str">
        <f t="shared" si="3"/>
        <v/>
      </c>
    </row>
    <row r="45" spans="1:41" ht="24.75" customHeight="1" x14ac:dyDescent="0.15">
      <c r="A45" s="38">
        <v>25</v>
      </c>
      <c r="B45" s="71" t="str">
        <f t="shared" si="4"/>
        <v/>
      </c>
      <c r="C45" s="45"/>
      <c r="D45" s="46"/>
      <c r="E45" s="32">
        <v>1</v>
      </c>
      <c r="F45" s="13" t="str">
        <f t="shared" si="5"/>
        <v/>
      </c>
      <c r="G45" s="33">
        <v>45382</v>
      </c>
      <c r="H45" s="45"/>
      <c r="I45" s="52"/>
      <c r="J45" s="59"/>
      <c r="K45" s="60"/>
      <c r="L45" s="60"/>
      <c r="M45" s="60"/>
      <c r="N45" s="60"/>
      <c r="O45" s="60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  <c r="AA45" s="34" t="str">
        <f t="shared" si="1"/>
        <v/>
      </c>
      <c r="AB45" s="27" t="str">
        <f t="shared" si="0"/>
        <v/>
      </c>
      <c r="AC45" s="28"/>
      <c r="AD45" s="24">
        <v>45382</v>
      </c>
      <c r="AE45" t="str">
        <f t="shared" si="2"/>
        <v/>
      </c>
      <c r="AF45" t="str">
        <f t="shared" si="2"/>
        <v/>
      </c>
      <c r="AG45" t="str">
        <f t="shared" si="2"/>
        <v/>
      </c>
      <c r="AH45" t="str">
        <f t="shared" si="2"/>
        <v/>
      </c>
      <c r="AI45" t="str">
        <f t="shared" si="2"/>
        <v/>
      </c>
      <c r="AJ45" t="str">
        <f t="shared" si="2"/>
        <v/>
      </c>
      <c r="AK45" t="str">
        <f t="shared" si="2"/>
        <v/>
      </c>
      <c r="AL45" t="str">
        <f t="shared" si="2"/>
        <v/>
      </c>
      <c r="AM45" t="str">
        <f t="shared" si="2"/>
        <v/>
      </c>
      <c r="AN45" t="str">
        <f t="shared" si="3"/>
        <v/>
      </c>
      <c r="AO45" t="str">
        <f t="shared" si="3"/>
        <v/>
      </c>
    </row>
    <row r="46" spans="1:41" ht="24.75" customHeight="1" x14ac:dyDescent="0.15">
      <c r="A46" s="38">
        <v>26</v>
      </c>
      <c r="B46" s="71" t="str">
        <f t="shared" si="4"/>
        <v/>
      </c>
      <c r="C46" s="45"/>
      <c r="D46" s="46"/>
      <c r="E46" s="32">
        <v>1</v>
      </c>
      <c r="F46" s="13" t="str">
        <f t="shared" si="5"/>
        <v/>
      </c>
      <c r="G46" s="33">
        <v>45382</v>
      </c>
      <c r="H46" s="45"/>
      <c r="I46" s="52"/>
      <c r="J46" s="59"/>
      <c r="K46" s="60"/>
      <c r="L46" s="60"/>
      <c r="M46" s="60"/>
      <c r="N46" s="60"/>
      <c r="O46" s="60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34" t="str">
        <f t="shared" si="1"/>
        <v/>
      </c>
      <c r="AB46" s="27" t="str">
        <f t="shared" si="0"/>
        <v/>
      </c>
      <c r="AC46" s="28"/>
      <c r="AD46" s="24">
        <v>45382</v>
      </c>
      <c r="AE46" t="str">
        <f t="shared" si="2"/>
        <v/>
      </c>
      <c r="AF46" t="str">
        <f t="shared" si="2"/>
        <v/>
      </c>
      <c r="AG46" t="str">
        <f t="shared" si="2"/>
        <v/>
      </c>
      <c r="AH46" t="str">
        <f t="shared" si="2"/>
        <v/>
      </c>
      <c r="AI46" t="str">
        <f t="shared" si="2"/>
        <v/>
      </c>
      <c r="AJ46" t="str">
        <f t="shared" si="2"/>
        <v/>
      </c>
      <c r="AK46" t="str">
        <f t="shared" si="2"/>
        <v/>
      </c>
      <c r="AL46" t="str">
        <f t="shared" si="2"/>
        <v/>
      </c>
      <c r="AM46" t="str">
        <f t="shared" si="2"/>
        <v/>
      </c>
      <c r="AN46" t="str">
        <f t="shared" si="3"/>
        <v/>
      </c>
      <c r="AO46" t="str">
        <f t="shared" si="3"/>
        <v/>
      </c>
    </row>
    <row r="47" spans="1:41" ht="24.75" customHeight="1" x14ac:dyDescent="0.15">
      <c r="A47" s="38">
        <v>27</v>
      </c>
      <c r="B47" s="71" t="str">
        <f t="shared" si="4"/>
        <v/>
      </c>
      <c r="C47" s="45"/>
      <c r="D47" s="46"/>
      <c r="E47" s="32">
        <v>1</v>
      </c>
      <c r="F47" s="13" t="str">
        <f t="shared" si="5"/>
        <v/>
      </c>
      <c r="G47" s="33">
        <v>45382</v>
      </c>
      <c r="H47" s="45"/>
      <c r="I47" s="52"/>
      <c r="J47" s="59"/>
      <c r="K47" s="60"/>
      <c r="L47" s="60"/>
      <c r="M47" s="60"/>
      <c r="N47" s="60"/>
      <c r="O47" s="60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  <c r="AA47" s="34" t="str">
        <f t="shared" si="1"/>
        <v/>
      </c>
      <c r="AB47" s="27" t="str">
        <f t="shared" si="0"/>
        <v/>
      </c>
      <c r="AC47" s="28"/>
      <c r="AD47" s="24">
        <v>45382</v>
      </c>
      <c r="AE47" t="str">
        <f t="shared" si="2"/>
        <v/>
      </c>
      <c r="AF47" t="str">
        <f t="shared" si="2"/>
        <v/>
      </c>
      <c r="AG47" t="str">
        <f t="shared" si="2"/>
        <v/>
      </c>
      <c r="AH47" t="str">
        <f t="shared" si="2"/>
        <v/>
      </c>
      <c r="AI47" t="str">
        <f t="shared" si="2"/>
        <v/>
      </c>
      <c r="AJ47" t="str">
        <f t="shared" si="2"/>
        <v/>
      </c>
      <c r="AK47" t="str">
        <f t="shared" si="2"/>
        <v/>
      </c>
      <c r="AL47" t="str">
        <f t="shared" si="2"/>
        <v/>
      </c>
      <c r="AM47" t="str">
        <f t="shared" si="2"/>
        <v/>
      </c>
      <c r="AN47" t="str">
        <f t="shared" si="3"/>
        <v/>
      </c>
      <c r="AO47" t="str">
        <f t="shared" si="3"/>
        <v/>
      </c>
    </row>
    <row r="48" spans="1:41" ht="24.75" customHeight="1" x14ac:dyDescent="0.15">
      <c r="A48" s="38">
        <v>28</v>
      </c>
      <c r="B48" s="71" t="str">
        <f t="shared" si="4"/>
        <v/>
      </c>
      <c r="C48" s="45"/>
      <c r="D48" s="46"/>
      <c r="E48" s="32">
        <v>1</v>
      </c>
      <c r="F48" s="13" t="str">
        <f t="shared" si="5"/>
        <v/>
      </c>
      <c r="G48" s="33">
        <v>45382</v>
      </c>
      <c r="H48" s="45"/>
      <c r="I48" s="52"/>
      <c r="J48" s="59"/>
      <c r="K48" s="60"/>
      <c r="L48" s="60"/>
      <c r="M48" s="60"/>
      <c r="N48" s="60"/>
      <c r="O48" s="60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  <c r="AA48" s="34" t="str">
        <f t="shared" si="1"/>
        <v/>
      </c>
      <c r="AB48" s="27" t="str">
        <f t="shared" si="0"/>
        <v/>
      </c>
      <c r="AC48" s="28"/>
      <c r="AD48" s="24">
        <v>45382</v>
      </c>
      <c r="AE48" t="str">
        <f t="shared" si="2"/>
        <v/>
      </c>
      <c r="AF48" t="str">
        <f t="shared" si="2"/>
        <v/>
      </c>
      <c r="AG48" t="str">
        <f t="shared" si="2"/>
        <v/>
      </c>
      <c r="AH48" t="str">
        <f t="shared" si="2"/>
        <v/>
      </c>
      <c r="AI48" t="str">
        <f t="shared" si="2"/>
        <v/>
      </c>
      <c r="AJ48" t="str">
        <f t="shared" si="2"/>
        <v/>
      </c>
      <c r="AK48" t="str">
        <f t="shared" si="2"/>
        <v/>
      </c>
      <c r="AL48" t="str">
        <f t="shared" si="2"/>
        <v/>
      </c>
      <c r="AM48" t="str">
        <f t="shared" si="2"/>
        <v/>
      </c>
      <c r="AN48" t="str">
        <f t="shared" si="3"/>
        <v/>
      </c>
      <c r="AO48" t="str">
        <f t="shared" si="3"/>
        <v/>
      </c>
    </row>
    <row r="49" spans="1:41" ht="24.75" customHeight="1" x14ac:dyDescent="0.15">
      <c r="A49" s="38">
        <v>29</v>
      </c>
      <c r="B49" s="71" t="str">
        <f t="shared" si="4"/>
        <v/>
      </c>
      <c r="C49" s="45"/>
      <c r="D49" s="46"/>
      <c r="E49" s="32">
        <v>1</v>
      </c>
      <c r="F49" s="13" t="str">
        <f t="shared" si="5"/>
        <v/>
      </c>
      <c r="G49" s="33">
        <v>45382</v>
      </c>
      <c r="H49" s="45"/>
      <c r="I49" s="52"/>
      <c r="J49" s="59"/>
      <c r="K49" s="60"/>
      <c r="L49" s="60"/>
      <c r="M49" s="60"/>
      <c r="N49" s="60"/>
      <c r="O49" s="60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  <c r="AA49" s="34" t="str">
        <f t="shared" si="1"/>
        <v/>
      </c>
      <c r="AB49" s="27" t="str">
        <f t="shared" si="0"/>
        <v/>
      </c>
      <c r="AC49" s="28"/>
      <c r="AD49" s="24">
        <v>45382</v>
      </c>
      <c r="AE49" t="str">
        <f t="shared" si="2"/>
        <v/>
      </c>
      <c r="AF49" t="str">
        <f t="shared" si="2"/>
        <v/>
      </c>
      <c r="AG49" t="str">
        <f t="shared" si="2"/>
        <v/>
      </c>
      <c r="AH49" t="str">
        <f t="shared" si="2"/>
        <v/>
      </c>
      <c r="AI49" t="str">
        <f t="shared" si="2"/>
        <v/>
      </c>
      <c r="AJ49" t="str">
        <f t="shared" si="2"/>
        <v/>
      </c>
      <c r="AK49" t="str">
        <f t="shared" ref="AK49:AO79" si="6">IF(V49=1,AK$20,"")</f>
        <v/>
      </c>
      <c r="AL49" t="str">
        <f t="shared" si="6"/>
        <v/>
      </c>
      <c r="AM49" t="str">
        <f t="shared" si="6"/>
        <v/>
      </c>
      <c r="AN49" t="str">
        <f t="shared" si="3"/>
        <v/>
      </c>
      <c r="AO49" t="str">
        <f t="shared" si="3"/>
        <v/>
      </c>
    </row>
    <row r="50" spans="1:41" ht="24.75" customHeight="1" x14ac:dyDescent="0.15">
      <c r="A50" s="38">
        <v>30</v>
      </c>
      <c r="B50" s="71" t="str">
        <f t="shared" si="4"/>
        <v/>
      </c>
      <c r="C50" s="45"/>
      <c r="D50" s="46"/>
      <c r="E50" s="32">
        <v>1</v>
      </c>
      <c r="F50" s="13" t="str">
        <f t="shared" si="5"/>
        <v/>
      </c>
      <c r="G50" s="33">
        <v>45382</v>
      </c>
      <c r="H50" s="45"/>
      <c r="I50" s="52"/>
      <c r="J50" s="59"/>
      <c r="K50" s="60"/>
      <c r="L50" s="60"/>
      <c r="M50" s="60"/>
      <c r="N50" s="60"/>
      <c r="O50" s="60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2"/>
      <c r="AA50" s="34" t="str">
        <f t="shared" si="1"/>
        <v/>
      </c>
      <c r="AB50" s="27" t="str">
        <f t="shared" si="0"/>
        <v/>
      </c>
      <c r="AC50" s="28"/>
      <c r="AD50" s="24">
        <v>45382</v>
      </c>
      <c r="AE50" t="str">
        <f t="shared" ref="AE50:AO81" si="7">IF(P50=1,AE$20,"")</f>
        <v/>
      </c>
      <c r="AF50" t="str">
        <f t="shared" si="7"/>
        <v/>
      </c>
      <c r="AG50" t="str">
        <f t="shared" si="7"/>
        <v/>
      </c>
      <c r="AH50" t="str">
        <f t="shared" si="7"/>
        <v/>
      </c>
      <c r="AI50" t="str">
        <f t="shared" si="7"/>
        <v/>
      </c>
      <c r="AJ50" t="str">
        <f t="shared" si="7"/>
        <v/>
      </c>
      <c r="AK50" t="str">
        <f t="shared" si="6"/>
        <v/>
      </c>
      <c r="AL50" t="str">
        <f t="shared" si="6"/>
        <v/>
      </c>
      <c r="AM50" t="str">
        <f t="shared" si="6"/>
        <v/>
      </c>
      <c r="AN50" t="str">
        <f t="shared" si="3"/>
        <v/>
      </c>
      <c r="AO50" t="str">
        <f t="shared" si="3"/>
        <v/>
      </c>
    </row>
    <row r="51" spans="1:41" ht="24.75" customHeight="1" x14ac:dyDescent="0.15">
      <c r="A51" s="38">
        <v>31</v>
      </c>
      <c r="B51" s="71" t="str">
        <f t="shared" si="4"/>
        <v/>
      </c>
      <c r="C51" s="45"/>
      <c r="D51" s="46"/>
      <c r="E51" s="32">
        <v>1</v>
      </c>
      <c r="F51" s="13" t="str">
        <f t="shared" si="5"/>
        <v/>
      </c>
      <c r="G51" s="33">
        <v>45382</v>
      </c>
      <c r="H51" s="45"/>
      <c r="I51" s="52"/>
      <c r="J51" s="59"/>
      <c r="K51" s="60"/>
      <c r="L51" s="60"/>
      <c r="M51" s="60"/>
      <c r="N51" s="60"/>
      <c r="O51" s="60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2"/>
      <c r="AA51" s="34" t="str">
        <f t="shared" si="1"/>
        <v/>
      </c>
      <c r="AB51" s="27" t="str">
        <f t="shared" si="0"/>
        <v/>
      </c>
      <c r="AC51" s="28"/>
      <c r="AD51" s="24">
        <v>45382</v>
      </c>
      <c r="AE51" t="str">
        <f t="shared" si="7"/>
        <v/>
      </c>
      <c r="AF51" t="str">
        <f t="shared" si="7"/>
        <v/>
      </c>
      <c r="AG51" t="str">
        <f t="shared" si="7"/>
        <v/>
      </c>
      <c r="AH51" t="str">
        <f t="shared" si="7"/>
        <v/>
      </c>
      <c r="AI51" t="str">
        <f t="shared" si="7"/>
        <v/>
      </c>
      <c r="AJ51" t="str">
        <f t="shared" si="7"/>
        <v/>
      </c>
      <c r="AK51" t="str">
        <f t="shared" si="6"/>
        <v/>
      </c>
      <c r="AL51" t="str">
        <f t="shared" si="6"/>
        <v/>
      </c>
      <c r="AM51" t="str">
        <f t="shared" si="6"/>
        <v/>
      </c>
      <c r="AN51" t="str">
        <f t="shared" si="3"/>
        <v/>
      </c>
      <c r="AO51" t="str">
        <f t="shared" si="3"/>
        <v/>
      </c>
    </row>
    <row r="52" spans="1:41" ht="24.75" customHeight="1" x14ac:dyDescent="0.15">
      <c r="A52" s="38">
        <v>32</v>
      </c>
      <c r="B52" s="71" t="str">
        <f t="shared" si="4"/>
        <v/>
      </c>
      <c r="C52" s="45"/>
      <c r="D52" s="46"/>
      <c r="E52" s="32">
        <v>1</v>
      </c>
      <c r="F52" s="13" t="str">
        <f t="shared" si="5"/>
        <v/>
      </c>
      <c r="G52" s="33">
        <v>45382</v>
      </c>
      <c r="H52" s="45"/>
      <c r="I52" s="52"/>
      <c r="J52" s="59"/>
      <c r="K52" s="60"/>
      <c r="L52" s="60"/>
      <c r="M52" s="60"/>
      <c r="N52" s="60"/>
      <c r="O52" s="60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2"/>
      <c r="AA52" s="34" t="str">
        <f t="shared" si="1"/>
        <v/>
      </c>
      <c r="AB52" s="27" t="str">
        <f t="shared" ref="AB52:AB83" si="8">IF(I52="","",5720+SUM(AE52:AO52))</f>
        <v/>
      </c>
      <c r="AC52" s="28"/>
      <c r="AD52" s="24">
        <v>45382</v>
      </c>
      <c r="AE52" t="str">
        <f t="shared" si="7"/>
        <v/>
      </c>
      <c r="AF52" t="str">
        <f t="shared" si="7"/>
        <v/>
      </c>
      <c r="AG52" t="str">
        <f t="shared" si="7"/>
        <v/>
      </c>
      <c r="AH52" t="str">
        <f t="shared" si="7"/>
        <v/>
      </c>
      <c r="AI52" t="str">
        <f t="shared" si="7"/>
        <v/>
      </c>
      <c r="AJ52" t="str">
        <f t="shared" si="7"/>
        <v/>
      </c>
      <c r="AK52" t="str">
        <f t="shared" si="6"/>
        <v/>
      </c>
      <c r="AL52" t="str">
        <f t="shared" si="6"/>
        <v/>
      </c>
      <c r="AM52" t="str">
        <f t="shared" si="6"/>
        <v/>
      </c>
      <c r="AN52" t="str">
        <f t="shared" si="3"/>
        <v/>
      </c>
      <c r="AO52" t="str">
        <f t="shared" si="3"/>
        <v/>
      </c>
    </row>
    <row r="53" spans="1:41" ht="24.75" customHeight="1" x14ac:dyDescent="0.15">
      <c r="A53" s="38">
        <v>33</v>
      </c>
      <c r="B53" s="71" t="str">
        <f t="shared" si="4"/>
        <v/>
      </c>
      <c r="C53" s="45"/>
      <c r="D53" s="46"/>
      <c r="E53" s="32">
        <v>1</v>
      </c>
      <c r="F53" s="13" t="str">
        <f t="shared" si="5"/>
        <v/>
      </c>
      <c r="G53" s="33">
        <v>45382</v>
      </c>
      <c r="H53" s="45"/>
      <c r="I53" s="52"/>
      <c r="J53" s="59"/>
      <c r="K53" s="60"/>
      <c r="L53" s="60"/>
      <c r="M53" s="60"/>
      <c r="N53" s="60"/>
      <c r="O53" s="60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2"/>
      <c r="AA53" s="34" t="str">
        <f t="shared" ref="AA53:AA84" si="9">IF(C53="","",IF($D$3="","未入力",$D$3))</f>
        <v/>
      </c>
      <c r="AB53" s="27" t="str">
        <f t="shared" si="8"/>
        <v/>
      </c>
      <c r="AC53" s="28"/>
      <c r="AD53" s="24">
        <v>45382</v>
      </c>
      <c r="AE53" t="str">
        <f t="shared" si="7"/>
        <v/>
      </c>
      <c r="AF53" t="str">
        <f t="shared" si="7"/>
        <v/>
      </c>
      <c r="AG53" t="str">
        <f t="shared" si="7"/>
        <v/>
      </c>
      <c r="AH53" t="str">
        <f t="shared" si="7"/>
        <v/>
      </c>
      <c r="AI53" t="str">
        <f t="shared" si="7"/>
        <v/>
      </c>
      <c r="AJ53" t="str">
        <f t="shared" si="7"/>
        <v/>
      </c>
      <c r="AK53" t="str">
        <f t="shared" si="7"/>
        <v/>
      </c>
      <c r="AL53" t="str">
        <f t="shared" si="6"/>
        <v/>
      </c>
      <c r="AM53" t="str">
        <f t="shared" si="6"/>
        <v/>
      </c>
      <c r="AN53" t="str">
        <f t="shared" si="6"/>
        <v/>
      </c>
      <c r="AO53" t="str">
        <f t="shared" si="6"/>
        <v/>
      </c>
    </row>
    <row r="54" spans="1:41" ht="24.75" customHeight="1" x14ac:dyDescent="0.15">
      <c r="A54" s="38">
        <v>34</v>
      </c>
      <c r="B54" s="71" t="str">
        <f t="shared" si="4"/>
        <v/>
      </c>
      <c r="C54" s="45"/>
      <c r="D54" s="46"/>
      <c r="E54" s="32">
        <v>1</v>
      </c>
      <c r="F54" s="13" t="str">
        <f t="shared" si="5"/>
        <v/>
      </c>
      <c r="G54" s="33">
        <v>45382</v>
      </c>
      <c r="H54" s="45"/>
      <c r="I54" s="52"/>
      <c r="J54" s="59"/>
      <c r="K54" s="60"/>
      <c r="L54" s="60"/>
      <c r="M54" s="60"/>
      <c r="N54" s="60"/>
      <c r="O54" s="60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2"/>
      <c r="AA54" s="34" t="str">
        <f t="shared" si="9"/>
        <v/>
      </c>
      <c r="AB54" s="27" t="str">
        <f t="shared" si="8"/>
        <v/>
      </c>
      <c r="AC54" s="28"/>
      <c r="AD54" s="24">
        <v>45382</v>
      </c>
      <c r="AE54" t="str">
        <f t="shared" si="7"/>
        <v/>
      </c>
      <c r="AF54" t="str">
        <f t="shared" si="7"/>
        <v/>
      </c>
      <c r="AG54" t="str">
        <f t="shared" si="7"/>
        <v/>
      </c>
      <c r="AH54" t="str">
        <f t="shared" si="7"/>
        <v/>
      </c>
      <c r="AI54" t="str">
        <f t="shared" si="7"/>
        <v/>
      </c>
      <c r="AJ54" t="str">
        <f t="shared" si="7"/>
        <v/>
      </c>
      <c r="AK54" t="str">
        <f t="shared" si="7"/>
        <v/>
      </c>
      <c r="AL54" t="str">
        <f t="shared" si="6"/>
        <v/>
      </c>
      <c r="AM54" t="str">
        <f t="shared" si="6"/>
        <v/>
      </c>
      <c r="AN54" t="str">
        <f t="shared" si="6"/>
        <v/>
      </c>
      <c r="AO54" t="str">
        <f t="shared" si="6"/>
        <v/>
      </c>
    </row>
    <row r="55" spans="1:41" ht="24.75" customHeight="1" x14ac:dyDescent="0.15">
      <c r="A55" s="38">
        <v>35</v>
      </c>
      <c r="B55" s="71" t="str">
        <f t="shared" si="4"/>
        <v/>
      </c>
      <c r="C55" s="45"/>
      <c r="D55" s="46"/>
      <c r="E55" s="32">
        <v>1</v>
      </c>
      <c r="F55" s="13" t="str">
        <f t="shared" si="5"/>
        <v/>
      </c>
      <c r="G55" s="33">
        <v>45382</v>
      </c>
      <c r="H55" s="45"/>
      <c r="I55" s="52"/>
      <c r="J55" s="59"/>
      <c r="K55" s="60"/>
      <c r="L55" s="60"/>
      <c r="M55" s="60"/>
      <c r="N55" s="60"/>
      <c r="O55" s="60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34" t="str">
        <f t="shared" si="9"/>
        <v/>
      </c>
      <c r="AB55" s="27" t="str">
        <f t="shared" si="8"/>
        <v/>
      </c>
      <c r="AC55" s="28"/>
      <c r="AD55" s="24">
        <v>45382</v>
      </c>
      <c r="AE55" t="str">
        <f t="shared" si="7"/>
        <v/>
      </c>
      <c r="AF55" t="str">
        <f t="shared" si="7"/>
        <v/>
      </c>
      <c r="AG55" t="str">
        <f t="shared" si="7"/>
        <v/>
      </c>
      <c r="AH55" t="str">
        <f t="shared" si="7"/>
        <v/>
      </c>
      <c r="AI55" t="str">
        <f t="shared" si="7"/>
        <v/>
      </c>
      <c r="AJ55" t="str">
        <f t="shared" si="7"/>
        <v/>
      </c>
      <c r="AK55" t="str">
        <f t="shared" si="7"/>
        <v/>
      </c>
      <c r="AL55" t="str">
        <f t="shared" si="6"/>
        <v/>
      </c>
      <c r="AM55" t="str">
        <f t="shared" si="6"/>
        <v/>
      </c>
      <c r="AN55" t="str">
        <f t="shared" si="6"/>
        <v/>
      </c>
      <c r="AO55" t="str">
        <f t="shared" si="6"/>
        <v/>
      </c>
    </row>
    <row r="56" spans="1:41" ht="24.75" customHeight="1" x14ac:dyDescent="0.15">
      <c r="A56" s="38">
        <v>36</v>
      </c>
      <c r="B56" s="71" t="str">
        <f t="shared" si="4"/>
        <v/>
      </c>
      <c r="C56" s="45"/>
      <c r="D56" s="46"/>
      <c r="E56" s="32">
        <v>1</v>
      </c>
      <c r="F56" s="13" t="str">
        <f t="shared" si="5"/>
        <v/>
      </c>
      <c r="G56" s="33">
        <v>45382</v>
      </c>
      <c r="H56" s="45"/>
      <c r="I56" s="52"/>
      <c r="J56" s="59"/>
      <c r="K56" s="60"/>
      <c r="L56" s="60"/>
      <c r="M56" s="60"/>
      <c r="N56" s="60"/>
      <c r="O56" s="60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4" t="str">
        <f t="shared" si="9"/>
        <v/>
      </c>
      <c r="AB56" s="27" t="str">
        <f t="shared" si="8"/>
        <v/>
      </c>
      <c r="AC56" s="28"/>
      <c r="AD56" s="24">
        <v>45382</v>
      </c>
      <c r="AE56" t="str">
        <f t="shared" si="7"/>
        <v/>
      </c>
      <c r="AF56" t="str">
        <f t="shared" si="7"/>
        <v/>
      </c>
      <c r="AG56" t="str">
        <f t="shared" si="7"/>
        <v/>
      </c>
      <c r="AH56" t="str">
        <f t="shared" si="7"/>
        <v/>
      </c>
      <c r="AI56" t="str">
        <f t="shared" si="7"/>
        <v/>
      </c>
      <c r="AJ56" t="str">
        <f t="shared" si="7"/>
        <v/>
      </c>
      <c r="AK56" t="str">
        <f t="shared" si="7"/>
        <v/>
      </c>
      <c r="AL56" t="str">
        <f t="shared" si="6"/>
        <v/>
      </c>
      <c r="AM56" t="str">
        <f t="shared" si="6"/>
        <v/>
      </c>
      <c r="AN56" t="str">
        <f t="shared" si="6"/>
        <v/>
      </c>
      <c r="AO56" t="str">
        <f t="shared" si="6"/>
        <v/>
      </c>
    </row>
    <row r="57" spans="1:41" ht="24.75" customHeight="1" x14ac:dyDescent="0.15">
      <c r="A57" s="38">
        <v>37</v>
      </c>
      <c r="B57" s="71" t="str">
        <f t="shared" si="4"/>
        <v/>
      </c>
      <c r="C57" s="45"/>
      <c r="D57" s="46"/>
      <c r="E57" s="32">
        <v>1</v>
      </c>
      <c r="F57" s="13" t="str">
        <f t="shared" si="5"/>
        <v/>
      </c>
      <c r="G57" s="33">
        <v>45382</v>
      </c>
      <c r="H57" s="45"/>
      <c r="I57" s="52"/>
      <c r="J57" s="59"/>
      <c r="K57" s="60"/>
      <c r="L57" s="60"/>
      <c r="M57" s="60"/>
      <c r="N57" s="60"/>
      <c r="O57" s="60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  <c r="AA57" s="34" t="str">
        <f t="shared" si="9"/>
        <v/>
      </c>
      <c r="AB57" s="27" t="str">
        <f t="shared" si="8"/>
        <v/>
      </c>
      <c r="AC57" s="28"/>
      <c r="AD57" s="24">
        <v>45382</v>
      </c>
      <c r="AE57" t="str">
        <f t="shared" si="7"/>
        <v/>
      </c>
      <c r="AF57" t="str">
        <f t="shared" si="7"/>
        <v/>
      </c>
      <c r="AG57" t="str">
        <f t="shared" si="7"/>
        <v/>
      </c>
      <c r="AH57" t="str">
        <f t="shared" si="7"/>
        <v/>
      </c>
      <c r="AI57" t="str">
        <f t="shared" si="7"/>
        <v/>
      </c>
      <c r="AJ57" t="str">
        <f t="shared" si="7"/>
        <v/>
      </c>
      <c r="AK57" t="str">
        <f t="shared" si="7"/>
        <v/>
      </c>
      <c r="AL57" t="str">
        <f t="shared" si="6"/>
        <v/>
      </c>
      <c r="AM57" t="str">
        <f t="shared" si="6"/>
        <v/>
      </c>
      <c r="AN57" t="str">
        <f t="shared" si="6"/>
        <v/>
      </c>
      <c r="AO57" t="str">
        <f t="shared" si="6"/>
        <v/>
      </c>
    </row>
    <row r="58" spans="1:41" ht="24.75" customHeight="1" x14ac:dyDescent="0.15">
      <c r="A58" s="38">
        <v>38</v>
      </c>
      <c r="B58" s="71" t="str">
        <f t="shared" si="4"/>
        <v/>
      </c>
      <c r="C58" s="45"/>
      <c r="D58" s="46"/>
      <c r="E58" s="32">
        <v>1</v>
      </c>
      <c r="F58" s="13" t="str">
        <f t="shared" si="5"/>
        <v/>
      </c>
      <c r="G58" s="33">
        <v>45382</v>
      </c>
      <c r="H58" s="45"/>
      <c r="I58" s="52"/>
      <c r="J58" s="59"/>
      <c r="K58" s="60"/>
      <c r="L58" s="60"/>
      <c r="M58" s="60"/>
      <c r="N58" s="60"/>
      <c r="O58" s="60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2"/>
      <c r="AA58" s="34" t="str">
        <f t="shared" si="9"/>
        <v/>
      </c>
      <c r="AB58" s="27" t="str">
        <f t="shared" si="8"/>
        <v/>
      </c>
      <c r="AC58" s="28"/>
      <c r="AD58" s="24">
        <v>45382</v>
      </c>
      <c r="AE58" t="str">
        <f t="shared" si="7"/>
        <v/>
      </c>
      <c r="AF58" t="str">
        <f t="shared" si="7"/>
        <v/>
      </c>
      <c r="AG58" t="str">
        <f t="shared" si="7"/>
        <v/>
      </c>
      <c r="AH58" t="str">
        <f t="shared" si="7"/>
        <v/>
      </c>
      <c r="AI58" t="str">
        <f t="shared" si="7"/>
        <v/>
      </c>
      <c r="AJ58" t="str">
        <f t="shared" si="7"/>
        <v/>
      </c>
      <c r="AK58" t="str">
        <f t="shared" si="7"/>
        <v/>
      </c>
      <c r="AL58" t="str">
        <f t="shared" si="6"/>
        <v/>
      </c>
      <c r="AM58" t="str">
        <f t="shared" si="6"/>
        <v/>
      </c>
      <c r="AN58" t="str">
        <f t="shared" si="6"/>
        <v/>
      </c>
      <c r="AO58" t="str">
        <f t="shared" si="6"/>
        <v/>
      </c>
    </row>
    <row r="59" spans="1:41" ht="24.75" customHeight="1" x14ac:dyDescent="0.15">
      <c r="A59" s="38">
        <v>39</v>
      </c>
      <c r="B59" s="71" t="str">
        <f t="shared" si="4"/>
        <v/>
      </c>
      <c r="C59" s="45"/>
      <c r="D59" s="46"/>
      <c r="E59" s="32">
        <v>1</v>
      </c>
      <c r="F59" s="13" t="str">
        <f t="shared" si="5"/>
        <v/>
      </c>
      <c r="G59" s="33">
        <v>45382</v>
      </c>
      <c r="H59" s="45"/>
      <c r="I59" s="52"/>
      <c r="J59" s="59"/>
      <c r="K59" s="60"/>
      <c r="L59" s="60"/>
      <c r="M59" s="60"/>
      <c r="N59" s="60"/>
      <c r="O59" s="60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2"/>
      <c r="AA59" s="34" t="str">
        <f t="shared" si="9"/>
        <v/>
      </c>
      <c r="AB59" s="27" t="str">
        <f t="shared" si="8"/>
        <v/>
      </c>
      <c r="AC59" s="28"/>
      <c r="AD59" s="24">
        <v>45382</v>
      </c>
      <c r="AE59" t="str">
        <f t="shared" si="7"/>
        <v/>
      </c>
      <c r="AF59" t="str">
        <f t="shared" si="7"/>
        <v/>
      </c>
      <c r="AG59" t="str">
        <f t="shared" si="7"/>
        <v/>
      </c>
      <c r="AH59" t="str">
        <f t="shared" si="7"/>
        <v/>
      </c>
      <c r="AI59" t="str">
        <f t="shared" si="7"/>
        <v/>
      </c>
      <c r="AJ59" t="str">
        <f t="shared" si="7"/>
        <v/>
      </c>
      <c r="AK59" t="str">
        <f t="shared" si="7"/>
        <v/>
      </c>
      <c r="AL59" t="str">
        <f t="shared" si="6"/>
        <v/>
      </c>
      <c r="AM59" t="str">
        <f t="shared" si="6"/>
        <v/>
      </c>
      <c r="AN59" t="str">
        <f t="shared" si="6"/>
        <v/>
      </c>
      <c r="AO59" t="str">
        <f t="shared" si="6"/>
        <v/>
      </c>
    </row>
    <row r="60" spans="1:41" ht="24.75" customHeight="1" x14ac:dyDescent="0.15">
      <c r="A60" s="38">
        <v>40</v>
      </c>
      <c r="B60" s="71" t="str">
        <f t="shared" si="4"/>
        <v/>
      </c>
      <c r="C60" s="45"/>
      <c r="D60" s="46"/>
      <c r="E60" s="32">
        <v>1</v>
      </c>
      <c r="F60" s="13" t="str">
        <f t="shared" si="5"/>
        <v/>
      </c>
      <c r="G60" s="33">
        <v>45382</v>
      </c>
      <c r="H60" s="45"/>
      <c r="I60" s="52"/>
      <c r="J60" s="59"/>
      <c r="K60" s="60"/>
      <c r="L60" s="60"/>
      <c r="M60" s="60"/>
      <c r="N60" s="60"/>
      <c r="O60" s="60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  <c r="AA60" s="34" t="str">
        <f t="shared" si="9"/>
        <v/>
      </c>
      <c r="AB60" s="27" t="str">
        <f t="shared" si="8"/>
        <v/>
      </c>
      <c r="AC60" s="28"/>
      <c r="AD60" s="24">
        <v>45382</v>
      </c>
      <c r="AE60" t="str">
        <f t="shared" si="7"/>
        <v/>
      </c>
      <c r="AF60" t="str">
        <f t="shared" si="7"/>
        <v/>
      </c>
      <c r="AG60" t="str">
        <f t="shared" si="7"/>
        <v/>
      </c>
      <c r="AH60" t="str">
        <f t="shared" si="7"/>
        <v/>
      </c>
      <c r="AI60" t="str">
        <f t="shared" si="7"/>
        <v/>
      </c>
      <c r="AJ60" t="str">
        <f t="shared" si="7"/>
        <v/>
      </c>
      <c r="AK60" t="str">
        <f t="shared" si="7"/>
        <v/>
      </c>
      <c r="AL60" t="str">
        <f t="shared" si="6"/>
        <v/>
      </c>
      <c r="AM60" t="str">
        <f t="shared" si="6"/>
        <v/>
      </c>
      <c r="AN60" t="str">
        <f t="shared" si="6"/>
        <v/>
      </c>
      <c r="AO60" t="str">
        <f t="shared" si="6"/>
        <v/>
      </c>
    </row>
    <row r="61" spans="1:41" ht="24.75" customHeight="1" x14ac:dyDescent="0.15">
      <c r="A61" s="38">
        <v>41</v>
      </c>
      <c r="B61" s="71" t="str">
        <f t="shared" si="4"/>
        <v/>
      </c>
      <c r="C61" s="45"/>
      <c r="D61" s="46"/>
      <c r="E61" s="32">
        <v>1</v>
      </c>
      <c r="F61" s="13" t="str">
        <f t="shared" si="5"/>
        <v/>
      </c>
      <c r="G61" s="33">
        <v>45382</v>
      </c>
      <c r="H61" s="45"/>
      <c r="I61" s="52"/>
      <c r="J61" s="59"/>
      <c r="K61" s="60"/>
      <c r="L61" s="60"/>
      <c r="M61" s="60"/>
      <c r="N61" s="60"/>
      <c r="O61" s="60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2"/>
      <c r="AA61" s="34" t="str">
        <f t="shared" si="9"/>
        <v/>
      </c>
      <c r="AB61" s="27" t="str">
        <f t="shared" si="8"/>
        <v/>
      </c>
      <c r="AC61" s="28"/>
      <c r="AD61" s="24">
        <v>45382</v>
      </c>
      <c r="AE61" t="str">
        <f t="shared" si="7"/>
        <v/>
      </c>
      <c r="AF61" t="str">
        <f t="shared" si="7"/>
        <v/>
      </c>
      <c r="AG61" t="str">
        <f t="shared" si="7"/>
        <v/>
      </c>
      <c r="AH61" t="str">
        <f t="shared" si="7"/>
        <v/>
      </c>
      <c r="AI61" t="str">
        <f t="shared" si="7"/>
        <v/>
      </c>
      <c r="AJ61" t="str">
        <f t="shared" si="7"/>
        <v/>
      </c>
      <c r="AK61" t="str">
        <f t="shared" si="7"/>
        <v/>
      </c>
      <c r="AL61" t="str">
        <f t="shared" si="6"/>
        <v/>
      </c>
      <c r="AM61" t="str">
        <f t="shared" si="6"/>
        <v/>
      </c>
      <c r="AN61" t="str">
        <f t="shared" si="6"/>
        <v/>
      </c>
      <c r="AO61" t="str">
        <f t="shared" si="6"/>
        <v/>
      </c>
    </row>
    <row r="62" spans="1:41" ht="24.75" customHeight="1" x14ac:dyDescent="0.15">
      <c r="A62" s="38">
        <v>42</v>
      </c>
      <c r="B62" s="71" t="str">
        <f t="shared" si="4"/>
        <v/>
      </c>
      <c r="C62" s="45"/>
      <c r="D62" s="46"/>
      <c r="E62" s="32">
        <v>1</v>
      </c>
      <c r="F62" s="13" t="str">
        <f t="shared" si="5"/>
        <v/>
      </c>
      <c r="G62" s="33">
        <v>45382</v>
      </c>
      <c r="H62" s="45"/>
      <c r="I62" s="52"/>
      <c r="J62" s="59"/>
      <c r="K62" s="60"/>
      <c r="L62" s="60"/>
      <c r="M62" s="60"/>
      <c r="N62" s="60"/>
      <c r="O62" s="60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2"/>
      <c r="AA62" s="34" t="str">
        <f t="shared" si="9"/>
        <v/>
      </c>
      <c r="AB62" s="27" t="str">
        <f t="shared" si="8"/>
        <v/>
      </c>
      <c r="AC62" s="28"/>
      <c r="AD62" s="24">
        <v>45382</v>
      </c>
      <c r="AE62" t="str">
        <f t="shared" si="7"/>
        <v/>
      </c>
      <c r="AF62" t="str">
        <f t="shared" si="7"/>
        <v/>
      </c>
      <c r="AG62" t="str">
        <f t="shared" si="7"/>
        <v/>
      </c>
      <c r="AH62" t="str">
        <f t="shared" si="7"/>
        <v/>
      </c>
      <c r="AI62" t="str">
        <f t="shared" si="7"/>
        <v/>
      </c>
      <c r="AJ62" t="str">
        <f t="shared" si="7"/>
        <v/>
      </c>
      <c r="AK62" t="str">
        <f t="shared" si="7"/>
        <v/>
      </c>
      <c r="AL62" t="str">
        <f t="shared" si="6"/>
        <v/>
      </c>
      <c r="AM62" t="str">
        <f t="shared" si="6"/>
        <v/>
      </c>
      <c r="AN62" t="str">
        <f t="shared" si="6"/>
        <v/>
      </c>
      <c r="AO62" t="str">
        <f t="shared" si="6"/>
        <v/>
      </c>
    </row>
    <row r="63" spans="1:41" ht="24.75" customHeight="1" x14ac:dyDescent="0.15">
      <c r="A63" s="38">
        <v>43</v>
      </c>
      <c r="B63" s="71" t="str">
        <f t="shared" si="4"/>
        <v/>
      </c>
      <c r="C63" s="47"/>
      <c r="D63" s="46"/>
      <c r="E63" s="32">
        <v>1</v>
      </c>
      <c r="F63" s="13" t="str">
        <f t="shared" si="5"/>
        <v/>
      </c>
      <c r="G63" s="33">
        <v>45382</v>
      </c>
      <c r="H63" s="45"/>
      <c r="I63" s="52"/>
      <c r="J63" s="59"/>
      <c r="K63" s="60"/>
      <c r="L63" s="60"/>
      <c r="M63" s="60"/>
      <c r="N63" s="60"/>
      <c r="O63" s="60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  <c r="AA63" s="34" t="str">
        <f t="shared" si="9"/>
        <v/>
      </c>
      <c r="AB63" s="27" t="str">
        <f t="shared" si="8"/>
        <v/>
      </c>
      <c r="AC63" s="28"/>
      <c r="AD63" s="24">
        <v>45382</v>
      </c>
      <c r="AE63" t="str">
        <f t="shared" si="7"/>
        <v/>
      </c>
      <c r="AF63" t="str">
        <f t="shared" si="7"/>
        <v/>
      </c>
      <c r="AG63" t="str">
        <f t="shared" si="7"/>
        <v/>
      </c>
      <c r="AH63" t="str">
        <f t="shared" si="7"/>
        <v/>
      </c>
      <c r="AI63" t="str">
        <f t="shared" si="7"/>
        <v/>
      </c>
      <c r="AJ63" t="str">
        <f t="shared" si="7"/>
        <v/>
      </c>
      <c r="AK63" t="str">
        <f t="shared" si="7"/>
        <v/>
      </c>
      <c r="AL63" t="str">
        <f t="shared" si="6"/>
        <v/>
      </c>
      <c r="AM63" t="str">
        <f t="shared" si="6"/>
        <v/>
      </c>
      <c r="AN63" t="str">
        <f t="shared" si="6"/>
        <v/>
      </c>
      <c r="AO63" t="str">
        <f t="shared" si="6"/>
        <v/>
      </c>
    </row>
    <row r="64" spans="1:41" ht="24.75" customHeight="1" x14ac:dyDescent="0.15">
      <c r="A64" s="38">
        <v>44</v>
      </c>
      <c r="B64" s="71" t="str">
        <f t="shared" si="4"/>
        <v/>
      </c>
      <c r="C64" s="45"/>
      <c r="D64" s="46"/>
      <c r="E64" s="32">
        <v>1</v>
      </c>
      <c r="F64" s="13" t="str">
        <f t="shared" si="5"/>
        <v/>
      </c>
      <c r="G64" s="33">
        <v>45382</v>
      </c>
      <c r="H64" s="45"/>
      <c r="I64" s="52"/>
      <c r="J64" s="59"/>
      <c r="K64" s="60"/>
      <c r="L64" s="60"/>
      <c r="M64" s="60"/>
      <c r="N64" s="60"/>
      <c r="O64" s="60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2"/>
      <c r="AA64" s="34" t="str">
        <f t="shared" si="9"/>
        <v/>
      </c>
      <c r="AB64" s="27" t="str">
        <f t="shared" si="8"/>
        <v/>
      </c>
      <c r="AC64" s="28"/>
      <c r="AD64" s="24">
        <v>45382</v>
      </c>
      <c r="AE64" t="str">
        <f t="shared" si="7"/>
        <v/>
      </c>
      <c r="AF64" t="str">
        <f t="shared" si="7"/>
        <v/>
      </c>
      <c r="AG64" t="str">
        <f t="shared" si="7"/>
        <v/>
      </c>
      <c r="AH64" t="str">
        <f t="shared" si="7"/>
        <v/>
      </c>
      <c r="AI64" t="str">
        <f t="shared" si="7"/>
        <v/>
      </c>
      <c r="AJ64" t="str">
        <f t="shared" si="7"/>
        <v/>
      </c>
      <c r="AK64" t="str">
        <f t="shared" si="7"/>
        <v/>
      </c>
      <c r="AL64" t="str">
        <f t="shared" si="6"/>
        <v/>
      </c>
      <c r="AM64" t="str">
        <f t="shared" si="6"/>
        <v/>
      </c>
      <c r="AN64" t="str">
        <f t="shared" si="6"/>
        <v/>
      </c>
      <c r="AO64" t="str">
        <f t="shared" si="6"/>
        <v/>
      </c>
    </row>
    <row r="65" spans="1:41" ht="24.75" customHeight="1" x14ac:dyDescent="0.15">
      <c r="A65" s="38">
        <v>45</v>
      </c>
      <c r="B65" s="71" t="str">
        <f t="shared" si="4"/>
        <v/>
      </c>
      <c r="C65" s="45"/>
      <c r="D65" s="46"/>
      <c r="E65" s="32">
        <v>1</v>
      </c>
      <c r="F65" s="13" t="str">
        <f t="shared" si="5"/>
        <v/>
      </c>
      <c r="G65" s="33">
        <v>45382</v>
      </c>
      <c r="H65" s="45"/>
      <c r="I65" s="52"/>
      <c r="J65" s="59"/>
      <c r="K65" s="60"/>
      <c r="L65" s="60"/>
      <c r="M65" s="60"/>
      <c r="N65" s="60"/>
      <c r="O65" s="60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2"/>
      <c r="AA65" s="34" t="str">
        <f t="shared" si="9"/>
        <v/>
      </c>
      <c r="AB65" s="27" t="str">
        <f t="shared" si="8"/>
        <v/>
      </c>
      <c r="AC65" s="28"/>
      <c r="AD65" s="24">
        <v>45382</v>
      </c>
      <c r="AE65" t="str">
        <f t="shared" si="7"/>
        <v/>
      </c>
      <c r="AF65" t="str">
        <f t="shared" si="7"/>
        <v/>
      </c>
      <c r="AG65" t="str">
        <f t="shared" si="7"/>
        <v/>
      </c>
      <c r="AH65" t="str">
        <f t="shared" si="7"/>
        <v/>
      </c>
      <c r="AI65" t="str">
        <f t="shared" si="7"/>
        <v/>
      </c>
      <c r="AJ65" t="str">
        <f t="shared" si="7"/>
        <v/>
      </c>
      <c r="AK65" t="str">
        <f t="shared" si="7"/>
        <v/>
      </c>
      <c r="AL65" t="str">
        <f t="shared" si="6"/>
        <v/>
      </c>
      <c r="AM65" t="str">
        <f t="shared" si="6"/>
        <v/>
      </c>
      <c r="AN65" t="str">
        <f t="shared" si="6"/>
        <v/>
      </c>
      <c r="AO65" t="str">
        <f t="shared" si="6"/>
        <v/>
      </c>
    </row>
    <row r="66" spans="1:41" ht="24.75" customHeight="1" x14ac:dyDescent="0.15">
      <c r="A66" s="38">
        <v>46</v>
      </c>
      <c r="B66" s="71" t="str">
        <f t="shared" si="4"/>
        <v/>
      </c>
      <c r="C66" s="45"/>
      <c r="D66" s="46"/>
      <c r="E66" s="32">
        <v>1</v>
      </c>
      <c r="F66" s="13" t="str">
        <f t="shared" si="5"/>
        <v/>
      </c>
      <c r="G66" s="33">
        <v>45382</v>
      </c>
      <c r="H66" s="45"/>
      <c r="I66" s="52"/>
      <c r="J66" s="59"/>
      <c r="K66" s="60"/>
      <c r="L66" s="60"/>
      <c r="M66" s="60"/>
      <c r="N66" s="60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2"/>
      <c r="AA66" s="34" t="str">
        <f t="shared" si="9"/>
        <v/>
      </c>
      <c r="AB66" s="27" t="str">
        <f t="shared" si="8"/>
        <v/>
      </c>
      <c r="AC66" s="28"/>
      <c r="AD66" s="24">
        <v>45382</v>
      </c>
      <c r="AE66" t="str">
        <f t="shared" si="7"/>
        <v/>
      </c>
      <c r="AF66" t="str">
        <f t="shared" si="7"/>
        <v/>
      </c>
      <c r="AG66" t="str">
        <f t="shared" si="7"/>
        <v/>
      </c>
      <c r="AH66" t="str">
        <f t="shared" si="7"/>
        <v/>
      </c>
      <c r="AI66" t="str">
        <f t="shared" si="7"/>
        <v/>
      </c>
      <c r="AJ66" t="str">
        <f t="shared" si="7"/>
        <v/>
      </c>
      <c r="AK66" t="str">
        <f t="shared" si="7"/>
        <v/>
      </c>
      <c r="AL66" t="str">
        <f t="shared" si="6"/>
        <v/>
      </c>
      <c r="AM66" t="str">
        <f t="shared" si="6"/>
        <v/>
      </c>
      <c r="AN66" t="str">
        <f t="shared" si="6"/>
        <v/>
      </c>
      <c r="AO66" t="str">
        <f t="shared" si="6"/>
        <v/>
      </c>
    </row>
    <row r="67" spans="1:41" ht="24.75" customHeight="1" x14ac:dyDescent="0.15">
      <c r="A67" s="38">
        <v>47</v>
      </c>
      <c r="B67" s="71" t="str">
        <f t="shared" si="4"/>
        <v/>
      </c>
      <c r="C67" s="45"/>
      <c r="D67" s="46"/>
      <c r="E67" s="32">
        <v>1</v>
      </c>
      <c r="F67" s="13" t="str">
        <f t="shared" si="5"/>
        <v/>
      </c>
      <c r="G67" s="33">
        <v>45382</v>
      </c>
      <c r="H67" s="45"/>
      <c r="I67" s="52"/>
      <c r="J67" s="59"/>
      <c r="K67" s="60"/>
      <c r="L67" s="60"/>
      <c r="M67" s="60"/>
      <c r="N67" s="60"/>
      <c r="O67" s="60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2"/>
      <c r="AA67" s="34" t="str">
        <f t="shared" si="9"/>
        <v/>
      </c>
      <c r="AB67" s="27" t="str">
        <f t="shared" si="8"/>
        <v/>
      </c>
      <c r="AC67" s="28"/>
      <c r="AD67" s="24">
        <v>45382</v>
      </c>
      <c r="AE67" t="str">
        <f t="shared" si="7"/>
        <v/>
      </c>
      <c r="AF67" t="str">
        <f t="shared" si="7"/>
        <v/>
      </c>
      <c r="AG67" t="str">
        <f t="shared" si="7"/>
        <v/>
      </c>
      <c r="AH67" t="str">
        <f t="shared" si="7"/>
        <v/>
      </c>
      <c r="AI67" t="str">
        <f t="shared" si="7"/>
        <v/>
      </c>
      <c r="AJ67" t="str">
        <f t="shared" si="7"/>
        <v/>
      </c>
      <c r="AK67" t="str">
        <f t="shared" si="7"/>
        <v/>
      </c>
      <c r="AL67" t="str">
        <f t="shared" si="6"/>
        <v/>
      </c>
      <c r="AM67" t="str">
        <f t="shared" si="6"/>
        <v/>
      </c>
      <c r="AN67" t="str">
        <f t="shared" si="6"/>
        <v/>
      </c>
      <c r="AO67" t="str">
        <f t="shared" si="6"/>
        <v/>
      </c>
    </row>
    <row r="68" spans="1:41" ht="24.75" customHeight="1" x14ac:dyDescent="0.15">
      <c r="A68" s="38">
        <v>48</v>
      </c>
      <c r="B68" s="71" t="str">
        <f t="shared" si="4"/>
        <v/>
      </c>
      <c r="C68" s="45"/>
      <c r="D68" s="46"/>
      <c r="E68" s="32">
        <v>1</v>
      </c>
      <c r="F68" s="13" t="str">
        <f t="shared" si="5"/>
        <v/>
      </c>
      <c r="G68" s="33">
        <v>45382</v>
      </c>
      <c r="H68" s="45"/>
      <c r="I68" s="52"/>
      <c r="J68" s="59"/>
      <c r="K68" s="60"/>
      <c r="L68" s="60"/>
      <c r="M68" s="60"/>
      <c r="N68" s="60"/>
      <c r="O68" s="60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2"/>
      <c r="AA68" s="34" t="str">
        <f t="shared" si="9"/>
        <v/>
      </c>
      <c r="AB68" s="27" t="str">
        <f t="shared" si="8"/>
        <v/>
      </c>
      <c r="AC68" s="28"/>
      <c r="AD68" s="24">
        <v>45382</v>
      </c>
      <c r="AE68" t="str">
        <f t="shared" si="7"/>
        <v/>
      </c>
      <c r="AF68" t="str">
        <f t="shared" si="7"/>
        <v/>
      </c>
      <c r="AG68" t="str">
        <f t="shared" si="7"/>
        <v/>
      </c>
      <c r="AH68" t="str">
        <f t="shared" si="7"/>
        <v/>
      </c>
      <c r="AI68" t="str">
        <f t="shared" si="7"/>
        <v/>
      </c>
      <c r="AJ68" t="str">
        <f t="shared" si="7"/>
        <v/>
      </c>
      <c r="AK68" t="str">
        <f t="shared" si="7"/>
        <v/>
      </c>
      <c r="AL68" t="str">
        <f t="shared" si="6"/>
        <v/>
      </c>
      <c r="AM68" t="str">
        <f t="shared" si="6"/>
        <v/>
      </c>
      <c r="AN68" t="str">
        <f t="shared" si="6"/>
        <v/>
      </c>
      <c r="AO68" t="str">
        <f t="shared" si="6"/>
        <v/>
      </c>
    </row>
    <row r="69" spans="1:41" ht="24.75" customHeight="1" x14ac:dyDescent="0.15">
      <c r="A69" s="38">
        <v>49</v>
      </c>
      <c r="B69" s="71" t="str">
        <f t="shared" si="4"/>
        <v/>
      </c>
      <c r="C69" s="45"/>
      <c r="D69" s="46"/>
      <c r="E69" s="32">
        <v>1</v>
      </c>
      <c r="F69" s="13" t="str">
        <f t="shared" si="5"/>
        <v/>
      </c>
      <c r="G69" s="33">
        <v>45382</v>
      </c>
      <c r="H69" s="45"/>
      <c r="I69" s="52"/>
      <c r="J69" s="59"/>
      <c r="K69" s="60"/>
      <c r="L69" s="60"/>
      <c r="M69" s="60"/>
      <c r="N69" s="60"/>
      <c r="O69" s="60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2"/>
      <c r="AA69" s="34" t="str">
        <f t="shared" si="9"/>
        <v/>
      </c>
      <c r="AB69" s="27" t="str">
        <f t="shared" si="8"/>
        <v/>
      </c>
      <c r="AC69" s="28"/>
      <c r="AD69" s="24">
        <v>45382</v>
      </c>
      <c r="AE69" t="str">
        <f t="shared" si="7"/>
        <v/>
      </c>
      <c r="AF69" t="str">
        <f t="shared" si="7"/>
        <v/>
      </c>
      <c r="AG69" t="str">
        <f t="shared" si="7"/>
        <v/>
      </c>
      <c r="AH69" t="str">
        <f t="shared" si="7"/>
        <v/>
      </c>
      <c r="AI69" t="str">
        <f t="shared" si="7"/>
        <v/>
      </c>
      <c r="AJ69" t="str">
        <f t="shared" si="7"/>
        <v/>
      </c>
      <c r="AK69" t="str">
        <f t="shared" si="7"/>
        <v/>
      </c>
      <c r="AL69" t="str">
        <f t="shared" si="6"/>
        <v/>
      </c>
      <c r="AM69" t="str">
        <f t="shared" si="6"/>
        <v/>
      </c>
      <c r="AN69" t="str">
        <f t="shared" si="6"/>
        <v/>
      </c>
      <c r="AO69" t="str">
        <f t="shared" si="6"/>
        <v/>
      </c>
    </row>
    <row r="70" spans="1:41" ht="24.75" customHeight="1" x14ac:dyDescent="0.15">
      <c r="A70" s="38">
        <v>50</v>
      </c>
      <c r="B70" s="71" t="str">
        <f t="shared" si="4"/>
        <v/>
      </c>
      <c r="C70" s="72"/>
      <c r="D70" s="73"/>
      <c r="E70" s="82">
        <v>1</v>
      </c>
      <c r="F70" s="13" t="str">
        <f t="shared" si="5"/>
        <v/>
      </c>
      <c r="G70" s="33">
        <v>45382</v>
      </c>
      <c r="H70" s="74"/>
      <c r="I70" s="75"/>
      <c r="J70" s="76"/>
      <c r="K70" s="77"/>
      <c r="L70" s="77"/>
      <c r="M70" s="77"/>
      <c r="N70" s="77"/>
      <c r="O70" s="77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9"/>
      <c r="AA70" s="80" t="str">
        <f t="shared" si="9"/>
        <v/>
      </c>
      <c r="AB70" s="27" t="str">
        <f t="shared" si="8"/>
        <v/>
      </c>
      <c r="AC70" s="81"/>
      <c r="AD70" s="24">
        <v>45382</v>
      </c>
      <c r="AE70" t="str">
        <f t="shared" si="7"/>
        <v/>
      </c>
      <c r="AF70" t="str">
        <f t="shared" si="7"/>
        <v/>
      </c>
      <c r="AG70" t="str">
        <f t="shared" si="7"/>
        <v/>
      </c>
      <c r="AH70" t="str">
        <f t="shared" si="7"/>
        <v/>
      </c>
      <c r="AI70" t="str">
        <f t="shared" si="7"/>
        <v/>
      </c>
      <c r="AJ70" t="str">
        <f t="shared" si="7"/>
        <v/>
      </c>
      <c r="AK70" t="str">
        <f t="shared" si="7"/>
        <v/>
      </c>
      <c r="AL70" t="str">
        <f t="shared" si="6"/>
        <v/>
      </c>
      <c r="AM70" t="str">
        <f t="shared" si="6"/>
        <v/>
      </c>
      <c r="AN70" t="str">
        <f t="shared" si="6"/>
        <v/>
      </c>
      <c r="AO70" t="str">
        <f t="shared" si="6"/>
        <v/>
      </c>
    </row>
    <row r="71" spans="1:41" ht="28.5" customHeight="1" x14ac:dyDescent="0.15">
      <c r="A71" s="38">
        <v>51</v>
      </c>
      <c r="B71" s="71" t="str">
        <f t="shared" si="4"/>
        <v/>
      </c>
      <c r="C71" s="47"/>
      <c r="D71" s="83"/>
      <c r="E71" s="32">
        <v>1</v>
      </c>
      <c r="F71" s="13" t="str">
        <f t="shared" si="5"/>
        <v/>
      </c>
      <c r="G71" s="33">
        <v>45382</v>
      </c>
      <c r="H71" s="45"/>
      <c r="I71" s="52"/>
      <c r="J71" s="60"/>
      <c r="K71" s="60"/>
      <c r="L71" s="60"/>
      <c r="M71" s="60"/>
      <c r="N71" s="60"/>
      <c r="O71" s="60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2"/>
      <c r="AA71" s="34" t="str">
        <f t="shared" si="9"/>
        <v/>
      </c>
      <c r="AB71" s="27" t="str">
        <f t="shared" si="8"/>
        <v/>
      </c>
      <c r="AC71" s="28"/>
      <c r="AD71" s="24">
        <v>45382</v>
      </c>
      <c r="AE71" t="str">
        <f t="shared" si="7"/>
        <v/>
      </c>
      <c r="AF71" t="str">
        <f t="shared" si="7"/>
        <v/>
      </c>
      <c r="AG71" t="str">
        <f t="shared" si="7"/>
        <v/>
      </c>
      <c r="AH71" t="str">
        <f t="shared" si="7"/>
        <v/>
      </c>
      <c r="AI71" t="str">
        <f t="shared" si="7"/>
        <v/>
      </c>
      <c r="AJ71" t="str">
        <f t="shared" si="7"/>
        <v/>
      </c>
      <c r="AK71" t="str">
        <f t="shared" si="7"/>
        <v/>
      </c>
      <c r="AL71" t="str">
        <f t="shared" si="6"/>
        <v/>
      </c>
      <c r="AM71" t="str">
        <f t="shared" si="6"/>
        <v/>
      </c>
      <c r="AN71" t="str">
        <f t="shared" si="6"/>
        <v/>
      </c>
      <c r="AO71" t="str">
        <f t="shared" si="6"/>
        <v/>
      </c>
    </row>
    <row r="72" spans="1:41" ht="28.5" customHeight="1" x14ac:dyDescent="0.15">
      <c r="A72" s="38">
        <v>52</v>
      </c>
      <c r="B72" s="71" t="str">
        <f t="shared" si="4"/>
        <v/>
      </c>
      <c r="C72" s="47"/>
      <c r="D72" s="83"/>
      <c r="E72" s="32">
        <v>1</v>
      </c>
      <c r="F72" s="13" t="str">
        <f t="shared" si="5"/>
        <v/>
      </c>
      <c r="G72" s="33">
        <v>45382</v>
      </c>
      <c r="H72" s="45"/>
      <c r="I72" s="52"/>
      <c r="J72" s="60"/>
      <c r="K72" s="60"/>
      <c r="L72" s="60"/>
      <c r="M72" s="60"/>
      <c r="N72" s="60"/>
      <c r="O72" s="6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2"/>
      <c r="AA72" s="34" t="str">
        <f t="shared" si="9"/>
        <v/>
      </c>
      <c r="AB72" s="27" t="str">
        <f t="shared" si="8"/>
        <v/>
      </c>
      <c r="AC72" s="28"/>
      <c r="AD72" s="24">
        <v>45382</v>
      </c>
      <c r="AE72" t="str">
        <f t="shared" si="7"/>
        <v/>
      </c>
      <c r="AF72" t="str">
        <f t="shared" si="7"/>
        <v/>
      </c>
      <c r="AG72" t="str">
        <f t="shared" si="7"/>
        <v/>
      </c>
      <c r="AH72" t="str">
        <f t="shared" si="7"/>
        <v/>
      </c>
      <c r="AI72" t="str">
        <f t="shared" si="7"/>
        <v/>
      </c>
      <c r="AJ72" t="str">
        <f t="shared" si="7"/>
        <v/>
      </c>
      <c r="AK72" t="str">
        <f t="shared" si="7"/>
        <v/>
      </c>
      <c r="AL72" t="str">
        <f t="shared" si="6"/>
        <v/>
      </c>
      <c r="AM72" t="str">
        <f t="shared" si="6"/>
        <v/>
      </c>
      <c r="AN72" t="str">
        <f t="shared" si="6"/>
        <v/>
      </c>
      <c r="AO72" t="str">
        <f t="shared" si="6"/>
        <v/>
      </c>
    </row>
    <row r="73" spans="1:41" ht="28.5" customHeight="1" x14ac:dyDescent="0.15">
      <c r="A73" s="38">
        <v>53</v>
      </c>
      <c r="B73" s="71" t="str">
        <f t="shared" si="4"/>
        <v/>
      </c>
      <c r="C73" s="47"/>
      <c r="D73" s="83"/>
      <c r="E73" s="32">
        <v>1</v>
      </c>
      <c r="F73" s="13" t="str">
        <f t="shared" si="5"/>
        <v/>
      </c>
      <c r="G73" s="33">
        <v>45382</v>
      </c>
      <c r="H73" s="45"/>
      <c r="I73" s="52"/>
      <c r="J73" s="60"/>
      <c r="K73" s="60"/>
      <c r="L73" s="60"/>
      <c r="M73" s="60"/>
      <c r="N73" s="60"/>
      <c r="O73" s="60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2"/>
      <c r="AA73" s="34" t="str">
        <f t="shared" si="9"/>
        <v/>
      </c>
      <c r="AB73" s="27" t="str">
        <f t="shared" si="8"/>
        <v/>
      </c>
      <c r="AC73" s="28"/>
      <c r="AD73" s="24">
        <v>45382</v>
      </c>
      <c r="AE73" t="str">
        <f t="shared" si="7"/>
        <v/>
      </c>
      <c r="AF73" t="str">
        <f t="shared" si="7"/>
        <v/>
      </c>
      <c r="AG73" t="str">
        <f t="shared" si="7"/>
        <v/>
      </c>
      <c r="AH73" t="str">
        <f t="shared" si="7"/>
        <v/>
      </c>
      <c r="AI73" t="str">
        <f t="shared" si="7"/>
        <v/>
      </c>
      <c r="AJ73" t="str">
        <f t="shared" si="7"/>
        <v/>
      </c>
      <c r="AK73" t="str">
        <f t="shared" si="7"/>
        <v/>
      </c>
      <c r="AL73" t="str">
        <f t="shared" si="6"/>
        <v/>
      </c>
      <c r="AM73" t="str">
        <f t="shared" si="6"/>
        <v/>
      </c>
      <c r="AN73" t="str">
        <f t="shared" si="6"/>
        <v/>
      </c>
      <c r="AO73" t="str">
        <f t="shared" si="6"/>
        <v/>
      </c>
    </row>
    <row r="74" spans="1:41" ht="28.5" customHeight="1" x14ac:dyDescent="0.15">
      <c r="A74" s="38">
        <v>54</v>
      </c>
      <c r="B74" s="71" t="str">
        <f t="shared" si="4"/>
        <v/>
      </c>
      <c r="C74" s="47"/>
      <c r="D74" s="83"/>
      <c r="E74" s="32">
        <v>1</v>
      </c>
      <c r="F74" s="13" t="str">
        <f t="shared" si="5"/>
        <v/>
      </c>
      <c r="G74" s="33">
        <v>45382</v>
      </c>
      <c r="H74" s="45"/>
      <c r="I74" s="52"/>
      <c r="J74" s="60"/>
      <c r="K74" s="60"/>
      <c r="L74" s="60"/>
      <c r="M74" s="60"/>
      <c r="N74" s="60"/>
      <c r="O74" s="60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2"/>
      <c r="AA74" s="34" t="str">
        <f t="shared" si="9"/>
        <v/>
      </c>
      <c r="AB74" s="27" t="str">
        <f t="shared" si="8"/>
        <v/>
      </c>
      <c r="AC74" s="28"/>
      <c r="AD74" s="24">
        <v>45382</v>
      </c>
      <c r="AE74" t="str">
        <f t="shared" si="7"/>
        <v/>
      </c>
      <c r="AF74" t="str">
        <f t="shared" si="7"/>
        <v/>
      </c>
      <c r="AG74" t="str">
        <f t="shared" si="7"/>
        <v/>
      </c>
      <c r="AH74" t="str">
        <f t="shared" si="7"/>
        <v/>
      </c>
      <c r="AI74" t="str">
        <f t="shared" si="7"/>
        <v/>
      </c>
      <c r="AJ74" t="str">
        <f t="shared" si="7"/>
        <v/>
      </c>
      <c r="AK74" t="str">
        <f t="shared" si="7"/>
        <v/>
      </c>
      <c r="AL74" t="str">
        <f t="shared" si="6"/>
        <v/>
      </c>
      <c r="AM74" t="str">
        <f t="shared" si="6"/>
        <v/>
      </c>
      <c r="AN74" t="str">
        <f t="shared" si="6"/>
        <v/>
      </c>
      <c r="AO74" t="str">
        <f t="shared" si="6"/>
        <v/>
      </c>
    </row>
    <row r="75" spans="1:41" ht="28.5" customHeight="1" x14ac:dyDescent="0.15">
      <c r="A75" s="38">
        <v>55</v>
      </c>
      <c r="B75" s="71" t="str">
        <f t="shared" si="4"/>
        <v/>
      </c>
      <c r="C75" s="47"/>
      <c r="D75" s="83"/>
      <c r="E75" s="32">
        <v>1</v>
      </c>
      <c r="F75" s="13" t="str">
        <f t="shared" si="5"/>
        <v/>
      </c>
      <c r="G75" s="33">
        <v>45382</v>
      </c>
      <c r="H75" s="45"/>
      <c r="I75" s="52"/>
      <c r="J75" s="60"/>
      <c r="K75" s="60"/>
      <c r="L75" s="60"/>
      <c r="M75" s="60"/>
      <c r="N75" s="60"/>
      <c r="O75" s="60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2"/>
      <c r="AA75" s="34" t="str">
        <f t="shared" si="9"/>
        <v/>
      </c>
      <c r="AB75" s="27" t="str">
        <f t="shared" si="8"/>
        <v/>
      </c>
      <c r="AC75" s="28"/>
      <c r="AD75" s="24">
        <v>45382</v>
      </c>
      <c r="AE75" t="str">
        <f t="shared" si="7"/>
        <v/>
      </c>
      <c r="AF75" t="str">
        <f t="shared" si="7"/>
        <v/>
      </c>
      <c r="AG75" t="str">
        <f t="shared" si="7"/>
        <v/>
      </c>
      <c r="AH75" t="str">
        <f t="shared" si="7"/>
        <v/>
      </c>
      <c r="AI75" t="str">
        <f t="shared" si="7"/>
        <v/>
      </c>
      <c r="AJ75" t="str">
        <f t="shared" si="7"/>
        <v/>
      </c>
      <c r="AK75" t="str">
        <f t="shared" si="7"/>
        <v/>
      </c>
      <c r="AL75" t="str">
        <f t="shared" si="6"/>
        <v/>
      </c>
      <c r="AM75" t="str">
        <f t="shared" si="6"/>
        <v/>
      </c>
      <c r="AN75" t="str">
        <f t="shared" si="6"/>
        <v/>
      </c>
      <c r="AO75" t="str">
        <f t="shared" si="6"/>
        <v/>
      </c>
    </row>
    <row r="76" spans="1:41" ht="28.5" customHeight="1" x14ac:dyDescent="0.15">
      <c r="A76" s="38">
        <v>56</v>
      </c>
      <c r="B76" s="71" t="str">
        <f t="shared" si="4"/>
        <v/>
      </c>
      <c r="C76" s="47"/>
      <c r="D76" s="83"/>
      <c r="E76" s="32">
        <v>1</v>
      </c>
      <c r="F76" s="13" t="str">
        <f t="shared" si="5"/>
        <v/>
      </c>
      <c r="G76" s="33">
        <v>45382</v>
      </c>
      <c r="H76" s="45"/>
      <c r="I76" s="52"/>
      <c r="J76" s="60"/>
      <c r="K76" s="60"/>
      <c r="L76" s="60"/>
      <c r="M76" s="60"/>
      <c r="N76" s="60"/>
      <c r="O76" s="60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2"/>
      <c r="AA76" s="34" t="str">
        <f t="shared" si="9"/>
        <v/>
      </c>
      <c r="AB76" s="27" t="str">
        <f t="shared" si="8"/>
        <v/>
      </c>
      <c r="AC76" s="28"/>
      <c r="AD76" s="24">
        <v>45382</v>
      </c>
      <c r="AE76" t="str">
        <f t="shared" si="7"/>
        <v/>
      </c>
      <c r="AF76" t="str">
        <f t="shared" si="7"/>
        <v/>
      </c>
      <c r="AG76" t="str">
        <f t="shared" si="7"/>
        <v/>
      </c>
      <c r="AH76" t="str">
        <f t="shared" si="7"/>
        <v/>
      </c>
      <c r="AI76" t="str">
        <f t="shared" si="7"/>
        <v/>
      </c>
      <c r="AJ76" t="str">
        <f t="shared" si="7"/>
        <v/>
      </c>
      <c r="AK76" t="str">
        <f t="shared" si="7"/>
        <v/>
      </c>
      <c r="AL76" t="str">
        <f t="shared" si="6"/>
        <v/>
      </c>
      <c r="AM76" t="str">
        <f t="shared" si="6"/>
        <v/>
      </c>
      <c r="AN76" t="str">
        <f t="shared" si="6"/>
        <v/>
      </c>
      <c r="AO76" t="str">
        <f t="shared" si="6"/>
        <v/>
      </c>
    </row>
    <row r="77" spans="1:41" ht="28.5" customHeight="1" x14ac:dyDescent="0.15">
      <c r="A77" s="38">
        <v>57</v>
      </c>
      <c r="B77" s="71" t="str">
        <f t="shared" si="4"/>
        <v/>
      </c>
      <c r="C77" s="47"/>
      <c r="D77" s="83"/>
      <c r="E77" s="32">
        <v>1</v>
      </c>
      <c r="F77" s="13" t="str">
        <f t="shared" si="5"/>
        <v/>
      </c>
      <c r="G77" s="33">
        <v>45382</v>
      </c>
      <c r="H77" s="45"/>
      <c r="I77" s="52"/>
      <c r="J77" s="60"/>
      <c r="K77" s="60"/>
      <c r="L77" s="60"/>
      <c r="M77" s="60"/>
      <c r="N77" s="60"/>
      <c r="O77" s="60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2"/>
      <c r="AA77" s="34" t="str">
        <f t="shared" si="9"/>
        <v/>
      </c>
      <c r="AB77" s="27" t="str">
        <f t="shared" si="8"/>
        <v/>
      </c>
      <c r="AC77" s="28"/>
      <c r="AD77" s="24">
        <v>45382</v>
      </c>
      <c r="AE77" t="str">
        <f t="shared" si="7"/>
        <v/>
      </c>
      <c r="AF77" t="str">
        <f t="shared" si="7"/>
        <v/>
      </c>
      <c r="AG77" t="str">
        <f t="shared" si="7"/>
        <v/>
      </c>
      <c r="AH77" t="str">
        <f t="shared" si="7"/>
        <v/>
      </c>
      <c r="AI77" t="str">
        <f t="shared" si="7"/>
        <v/>
      </c>
      <c r="AJ77" t="str">
        <f t="shared" si="7"/>
        <v/>
      </c>
      <c r="AK77" t="str">
        <f t="shared" si="7"/>
        <v/>
      </c>
      <c r="AL77" t="str">
        <f t="shared" si="6"/>
        <v/>
      </c>
      <c r="AM77" t="str">
        <f t="shared" si="6"/>
        <v/>
      </c>
      <c r="AN77" t="str">
        <f t="shared" si="6"/>
        <v/>
      </c>
      <c r="AO77" t="str">
        <f t="shared" si="6"/>
        <v/>
      </c>
    </row>
    <row r="78" spans="1:41" ht="28.5" customHeight="1" x14ac:dyDescent="0.15">
      <c r="A78" s="38">
        <v>58</v>
      </c>
      <c r="B78" s="71" t="str">
        <f t="shared" si="4"/>
        <v/>
      </c>
      <c r="C78" s="47"/>
      <c r="D78" s="83"/>
      <c r="E78" s="32">
        <v>1</v>
      </c>
      <c r="F78" s="13" t="str">
        <f t="shared" si="5"/>
        <v/>
      </c>
      <c r="G78" s="33">
        <v>45382</v>
      </c>
      <c r="H78" s="45"/>
      <c r="I78" s="52"/>
      <c r="J78" s="60"/>
      <c r="K78" s="60"/>
      <c r="L78" s="60"/>
      <c r="M78" s="60"/>
      <c r="N78" s="60"/>
      <c r="O78" s="60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2"/>
      <c r="AA78" s="34" t="str">
        <f t="shared" si="9"/>
        <v/>
      </c>
      <c r="AB78" s="27" t="str">
        <f t="shared" si="8"/>
        <v/>
      </c>
      <c r="AC78" s="28"/>
      <c r="AD78" s="24">
        <v>45382</v>
      </c>
      <c r="AE78" t="str">
        <f t="shared" si="7"/>
        <v/>
      </c>
      <c r="AF78" t="str">
        <f t="shared" si="7"/>
        <v/>
      </c>
      <c r="AG78" t="str">
        <f t="shared" si="7"/>
        <v/>
      </c>
      <c r="AH78" t="str">
        <f t="shared" si="7"/>
        <v/>
      </c>
      <c r="AI78" t="str">
        <f t="shared" si="7"/>
        <v/>
      </c>
      <c r="AJ78" t="str">
        <f t="shared" si="7"/>
        <v/>
      </c>
      <c r="AK78" t="str">
        <f t="shared" si="7"/>
        <v/>
      </c>
      <c r="AL78" t="str">
        <f t="shared" si="6"/>
        <v/>
      </c>
      <c r="AM78" t="str">
        <f t="shared" si="6"/>
        <v/>
      </c>
      <c r="AN78" t="str">
        <f t="shared" si="6"/>
        <v/>
      </c>
      <c r="AO78" t="str">
        <f t="shared" si="6"/>
        <v/>
      </c>
    </row>
    <row r="79" spans="1:41" ht="28.5" customHeight="1" x14ac:dyDescent="0.15">
      <c r="A79" s="38">
        <v>59</v>
      </c>
      <c r="B79" s="71" t="str">
        <f t="shared" si="4"/>
        <v/>
      </c>
      <c r="C79" s="47"/>
      <c r="D79" s="83"/>
      <c r="E79" s="32">
        <v>1</v>
      </c>
      <c r="F79" s="13" t="str">
        <f t="shared" si="5"/>
        <v/>
      </c>
      <c r="G79" s="33">
        <v>45382</v>
      </c>
      <c r="H79" s="45"/>
      <c r="I79" s="52"/>
      <c r="J79" s="60"/>
      <c r="K79" s="60"/>
      <c r="L79" s="60"/>
      <c r="M79" s="60"/>
      <c r="N79" s="60"/>
      <c r="O79" s="60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2"/>
      <c r="AA79" s="34" t="str">
        <f t="shared" si="9"/>
        <v/>
      </c>
      <c r="AB79" s="27" t="str">
        <f t="shared" si="8"/>
        <v/>
      </c>
      <c r="AC79" s="28"/>
      <c r="AD79" s="24">
        <v>45382</v>
      </c>
      <c r="AE79" t="str">
        <f t="shared" si="7"/>
        <v/>
      </c>
      <c r="AF79" t="str">
        <f t="shared" si="7"/>
        <v/>
      </c>
      <c r="AG79" t="str">
        <f t="shared" si="7"/>
        <v/>
      </c>
      <c r="AH79" t="str">
        <f t="shared" si="7"/>
        <v/>
      </c>
      <c r="AI79" t="str">
        <f t="shared" si="7"/>
        <v/>
      </c>
      <c r="AJ79" t="str">
        <f t="shared" si="7"/>
        <v/>
      </c>
      <c r="AK79" t="str">
        <f t="shared" si="7"/>
        <v/>
      </c>
      <c r="AL79" t="str">
        <f t="shared" si="6"/>
        <v/>
      </c>
      <c r="AM79" t="str">
        <f t="shared" si="6"/>
        <v/>
      </c>
      <c r="AN79" t="str">
        <f t="shared" si="6"/>
        <v/>
      </c>
      <c r="AO79" t="str">
        <f t="shared" si="6"/>
        <v/>
      </c>
    </row>
    <row r="80" spans="1:41" ht="28.5" customHeight="1" x14ac:dyDescent="0.15">
      <c r="A80" s="38">
        <v>60</v>
      </c>
      <c r="B80" s="71" t="str">
        <f t="shared" si="4"/>
        <v/>
      </c>
      <c r="C80" s="47"/>
      <c r="D80" s="83"/>
      <c r="E80" s="32">
        <v>1</v>
      </c>
      <c r="F80" s="13" t="str">
        <f t="shared" si="5"/>
        <v/>
      </c>
      <c r="G80" s="33">
        <v>45382</v>
      </c>
      <c r="H80" s="45"/>
      <c r="I80" s="52"/>
      <c r="J80" s="60"/>
      <c r="K80" s="60"/>
      <c r="L80" s="60"/>
      <c r="M80" s="60"/>
      <c r="N80" s="60"/>
      <c r="O80" s="60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2"/>
      <c r="AA80" s="34" t="str">
        <f t="shared" si="9"/>
        <v/>
      </c>
      <c r="AB80" s="27" t="str">
        <f t="shared" si="8"/>
        <v/>
      </c>
      <c r="AC80" s="28"/>
      <c r="AD80" s="24">
        <v>45382</v>
      </c>
      <c r="AE80" t="str">
        <f t="shared" si="7"/>
        <v/>
      </c>
      <c r="AF80" t="str">
        <f t="shared" si="7"/>
        <v/>
      </c>
      <c r="AG80" t="str">
        <f t="shared" si="7"/>
        <v/>
      </c>
      <c r="AH80" t="str">
        <f t="shared" si="7"/>
        <v/>
      </c>
      <c r="AI80" t="str">
        <f t="shared" si="7"/>
        <v/>
      </c>
      <c r="AJ80" t="str">
        <f t="shared" si="7"/>
        <v/>
      </c>
      <c r="AK80" t="str">
        <f t="shared" si="7"/>
        <v/>
      </c>
      <c r="AL80" t="str">
        <f t="shared" si="7"/>
        <v/>
      </c>
      <c r="AM80" t="str">
        <f t="shared" si="7"/>
        <v/>
      </c>
      <c r="AN80" t="str">
        <f t="shared" si="7"/>
        <v/>
      </c>
      <c r="AO80" t="str">
        <f t="shared" si="7"/>
        <v/>
      </c>
    </row>
    <row r="81" spans="1:41" ht="28.5" customHeight="1" x14ac:dyDescent="0.15">
      <c r="A81" s="38">
        <v>61</v>
      </c>
      <c r="B81" s="71" t="str">
        <f t="shared" si="4"/>
        <v/>
      </c>
      <c r="C81" s="47"/>
      <c r="D81" s="83"/>
      <c r="E81" s="32">
        <v>1</v>
      </c>
      <c r="F81" s="13" t="str">
        <f t="shared" si="5"/>
        <v/>
      </c>
      <c r="G81" s="33">
        <v>45382</v>
      </c>
      <c r="H81" s="45"/>
      <c r="I81" s="52"/>
      <c r="J81" s="60"/>
      <c r="K81" s="60"/>
      <c r="L81" s="60"/>
      <c r="M81" s="60"/>
      <c r="N81" s="60"/>
      <c r="O81" s="60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2"/>
      <c r="AA81" s="34" t="str">
        <f t="shared" si="9"/>
        <v/>
      </c>
      <c r="AB81" s="27" t="str">
        <f t="shared" si="8"/>
        <v/>
      </c>
      <c r="AC81" s="28"/>
      <c r="AD81" s="24">
        <v>45382</v>
      </c>
      <c r="AE81" t="str">
        <f t="shared" si="7"/>
        <v/>
      </c>
      <c r="AF81" t="str">
        <f t="shared" si="7"/>
        <v/>
      </c>
      <c r="AG81" t="str">
        <f t="shared" si="7"/>
        <v/>
      </c>
      <c r="AH81" t="str">
        <f t="shared" si="7"/>
        <v/>
      </c>
      <c r="AI81" t="str">
        <f t="shared" si="7"/>
        <v/>
      </c>
      <c r="AJ81" t="str">
        <f t="shared" si="7"/>
        <v/>
      </c>
      <c r="AK81" t="str">
        <f t="shared" si="7"/>
        <v/>
      </c>
      <c r="AL81" t="str">
        <f t="shared" si="7"/>
        <v/>
      </c>
      <c r="AM81" t="str">
        <f t="shared" si="7"/>
        <v/>
      </c>
      <c r="AN81" t="str">
        <f t="shared" si="7"/>
        <v/>
      </c>
      <c r="AO81" t="str">
        <f t="shared" si="7"/>
        <v/>
      </c>
    </row>
    <row r="82" spans="1:41" ht="28.5" customHeight="1" x14ac:dyDescent="0.15">
      <c r="A82" s="38">
        <v>62</v>
      </c>
      <c r="B82" s="71" t="str">
        <f t="shared" si="4"/>
        <v/>
      </c>
      <c r="C82" s="47"/>
      <c r="D82" s="83"/>
      <c r="E82" s="32">
        <v>1</v>
      </c>
      <c r="F82" s="13" t="str">
        <f t="shared" si="5"/>
        <v/>
      </c>
      <c r="G82" s="33">
        <v>45382</v>
      </c>
      <c r="H82" s="45"/>
      <c r="I82" s="52"/>
      <c r="J82" s="60"/>
      <c r="K82" s="60"/>
      <c r="L82" s="60"/>
      <c r="M82" s="60"/>
      <c r="N82" s="60"/>
      <c r="O82" s="60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2"/>
      <c r="AA82" s="34" t="str">
        <f t="shared" si="9"/>
        <v/>
      </c>
      <c r="AB82" s="27" t="str">
        <f t="shared" si="8"/>
        <v/>
      </c>
      <c r="AC82" s="28"/>
      <c r="AD82" s="24">
        <v>45382</v>
      </c>
      <c r="AE82" t="str">
        <f t="shared" ref="AE82:AO105" si="10">IF(P82=1,AE$20,"")</f>
        <v/>
      </c>
      <c r="AF82" t="str">
        <f t="shared" si="10"/>
        <v/>
      </c>
      <c r="AG82" t="str">
        <f t="shared" si="10"/>
        <v/>
      </c>
      <c r="AH82" t="str">
        <f t="shared" si="10"/>
        <v/>
      </c>
      <c r="AI82" t="str">
        <f t="shared" si="10"/>
        <v/>
      </c>
      <c r="AJ82" t="str">
        <f t="shared" si="10"/>
        <v/>
      </c>
      <c r="AK82" t="str">
        <f t="shared" si="10"/>
        <v/>
      </c>
      <c r="AL82" t="str">
        <f t="shared" si="10"/>
        <v/>
      </c>
      <c r="AM82" t="str">
        <f t="shared" si="10"/>
        <v/>
      </c>
      <c r="AN82" t="str">
        <f t="shared" si="10"/>
        <v/>
      </c>
      <c r="AO82" t="str">
        <f t="shared" si="10"/>
        <v/>
      </c>
    </row>
    <row r="83" spans="1:41" ht="28.5" customHeight="1" x14ac:dyDescent="0.15">
      <c r="A83" s="38">
        <v>63</v>
      </c>
      <c r="B83" s="71" t="str">
        <f t="shared" si="4"/>
        <v/>
      </c>
      <c r="C83" s="47"/>
      <c r="D83" s="83"/>
      <c r="E83" s="32">
        <v>1</v>
      </c>
      <c r="F83" s="13" t="str">
        <f t="shared" si="5"/>
        <v/>
      </c>
      <c r="G83" s="33">
        <v>45382</v>
      </c>
      <c r="H83" s="45"/>
      <c r="I83" s="52"/>
      <c r="J83" s="60"/>
      <c r="K83" s="60"/>
      <c r="L83" s="60"/>
      <c r="M83" s="60"/>
      <c r="N83" s="60"/>
      <c r="O83" s="60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2"/>
      <c r="AA83" s="34" t="str">
        <f t="shared" si="9"/>
        <v/>
      </c>
      <c r="AB83" s="27" t="str">
        <f t="shared" si="8"/>
        <v/>
      </c>
      <c r="AC83" s="28"/>
      <c r="AD83" s="24">
        <v>45382</v>
      </c>
      <c r="AE83" t="str">
        <f t="shared" si="10"/>
        <v/>
      </c>
      <c r="AF83" t="str">
        <f t="shared" si="10"/>
        <v/>
      </c>
      <c r="AG83" t="str">
        <f t="shared" si="10"/>
        <v/>
      </c>
      <c r="AH83" t="str">
        <f t="shared" si="10"/>
        <v/>
      </c>
      <c r="AI83" t="str">
        <f t="shared" si="10"/>
        <v/>
      </c>
      <c r="AJ83" t="str">
        <f t="shared" si="10"/>
        <v/>
      </c>
      <c r="AK83" t="str">
        <f t="shared" si="10"/>
        <v/>
      </c>
      <c r="AL83" t="str">
        <f t="shared" si="10"/>
        <v/>
      </c>
      <c r="AM83" t="str">
        <f t="shared" si="10"/>
        <v/>
      </c>
      <c r="AN83" t="str">
        <f t="shared" si="10"/>
        <v/>
      </c>
      <c r="AO83" t="str">
        <f t="shared" si="10"/>
        <v/>
      </c>
    </row>
    <row r="84" spans="1:41" ht="28.5" customHeight="1" x14ac:dyDescent="0.15">
      <c r="A84" s="38">
        <v>64</v>
      </c>
      <c r="B84" s="71" t="str">
        <f t="shared" si="4"/>
        <v/>
      </c>
      <c r="C84" s="47"/>
      <c r="D84" s="83"/>
      <c r="E84" s="32">
        <v>1</v>
      </c>
      <c r="F84" s="13" t="str">
        <f t="shared" si="5"/>
        <v/>
      </c>
      <c r="G84" s="33">
        <v>45382</v>
      </c>
      <c r="H84" s="45"/>
      <c r="I84" s="52"/>
      <c r="J84" s="60"/>
      <c r="K84" s="60"/>
      <c r="L84" s="60"/>
      <c r="M84" s="60"/>
      <c r="N84" s="60"/>
      <c r="O84" s="60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2"/>
      <c r="AA84" s="34" t="str">
        <f t="shared" si="9"/>
        <v/>
      </c>
      <c r="AB84" s="27" t="str">
        <f t="shared" ref="AB84:AB120" si="11">IF(I84="","",5720+SUM(AE84:AO84))</f>
        <v/>
      </c>
      <c r="AC84" s="28"/>
      <c r="AD84" s="24">
        <v>45382</v>
      </c>
      <c r="AE84" t="str">
        <f t="shared" si="10"/>
        <v/>
      </c>
      <c r="AF84" t="str">
        <f t="shared" si="10"/>
        <v/>
      </c>
      <c r="AG84" t="str">
        <f t="shared" si="10"/>
        <v/>
      </c>
      <c r="AH84" t="str">
        <f t="shared" si="10"/>
        <v/>
      </c>
      <c r="AI84" t="str">
        <f t="shared" si="10"/>
        <v/>
      </c>
      <c r="AJ84" t="str">
        <f t="shared" si="10"/>
        <v/>
      </c>
      <c r="AK84" t="str">
        <f t="shared" si="10"/>
        <v/>
      </c>
      <c r="AL84" t="str">
        <f t="shared" si="10"/>
        <v/>
      </c>
      <c r="AM84" t="str">
        <f t="shared" si="10"/>
        <v/>
      </c>
      <c r="AN84" t="str">
        <f t="shared" si="10"/>
        <v/>
      </c>
      <c r="AO84" t="str">
        <f t="shared" si="10"/>
        <v/>
      </c>
    </row>
    <row r="85" spans="1:41" ht="28.5" customHeight="1" x14ac:dyDescent="0.15">
      <c r="A85" s="38">
        <v>65</v>
      </c>
      <c r="B85" s="71" t="str">
        <f t="shared" si="4"/>
        <v/>
      </c>
      <c r="C85" s="47"/>
      <c r="D85" s="83"/>
      <c r="E85" s="32">
        <v>1</v>
      </c>
      <c r="F85" s="13" t="str">
        <f t="shared" si="5"/>
        <v/>
      </c>
      <c r="G85" s="33">
        <v>45382</v>
      </c>
      <c r="H85" s="45"/>
      <c r="I85" s="52"/>
      <c r="J85" s="60"/>
      <c r="K85" s="60"/>
      <c r="L85" s="60"/>
      <c r="M85" s="60"/>
      <c r="N85" s="60"/>
      <c r="O85" s="60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2"/>
      <c r="AA85" s="34" t="str">
        <f t="shared" ref="AA85:AA120" si="12">IF(C85="","",IF($D$3="","未入力",$D$3))</f>
        <v/>
      </c>
      <c r="AB85" s="27" t="str">
        <f t="shared" si="11"/>
        <v/>
      </c>
      <c r="AC85" s="28"/>
      <c r="AD85" s="24">
        <v>45382</v>
      </c>
      <c r="AE85" t="str">
        <f t="shared" si="10"/>
        <v/>
      </c>
      <c r="AF85" t="str">
        <f t="shared" si="10"/>
        <v/>
      </c>
      <c r="AG85" t="str">
        <f t="shared" si="10"/>
        <v/>
      </c>
      <c r="AH85" t="str">
        <f t="shared" si="10"/>
        <v/>
      </c>
      <c r="AI85" t="str">
        <f t="shared" si="10"/>
        <v/>
      </c>
      <c r="AJ85" t="str">
        <f t="shared" si="10"/>
        <v/>
      </c>
      <c r="AK85" t="str">
        <f t="shared" si="10"/>
        <v/>
      </c>
      <c r="AL85" t="str">
        <f t="shared" si="10"/>
        <v/>
      </c>
      <c r="AM85" t="str">
        <f t="shared" si="10"/>
        <v/>
      </c>
      <c r="AN85" t="str">
        <f t="shared" si="10"/>
        <v/>
      </c>
      <c r="AO85" t="str">
        <f t="shared" si="10"/>
        <v/>
      </c>
    </row>
    <row r="86" spans="1:41" ht="28.5" customHeight="1" x14ac:dyDescent="0.15">
      <c r="A86" s="38">
        <v>66</v>
      </c>
      <c r="B86" s="71" t="str">
        <f t="shared" ref="B86:B120" si="13">IFERROR(IF(C86="","",$D$4),"")</f>
        <v/>
      </c>
      <c r="C86" s="47"/>
      <c r="D86" s="83"/>
      <c r="E86" s="32">
        <v>1</v>
      </c>
      <c r="F86" s="13" t="str">
        <f t="shared" ref="F86:F120" si="14">IF(I86&lt;&gt;"",DATEDIF(I86,G86,"Y"),"")</f>
        <v/>
      </c>
      <c r="G86" s="33">
        <v>45382</v>
      </c>
      <c r="H86" s="45"/>
      <c r="I86" s="52"/>
      <c r="J86" s="60"/>
      <c r="K86" s="60"/>
      <c r="L86" s="60"/>
      <c r="M86" s="60"/>
      <c r="N86" s="60"/>
      <c r="O86" s="60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2"/>
      <c r="AA86" s="34" t="str">
        <f t="shared" si="12"/>
        <v/>
      </c>
      <c r="AB86" s="27" t="str">
        <f t="shared" si="11"/>
        <v/>
      </c>
      <c r="AC86" s="28"/>
      <c r="AD86" s="24">
        <v>45382</v>
      </c>
      <c r="AE86" t="str">
        <f t="shared" si="10"/>
        <v/>
      </c>
      <c r="AF86" t="str">
        <f t="shared" si="10"/>
        <v/>
      </c>
      <c r="AG86" t="str">
        <f t="shared" si="10"/>
        <v/>
      </c>
      <c r="AH86" t="str">
        <f t="shared" si="10"/>
        <v/>
      </c>
      <c r="AI86" t="str">
        <f t="shared" si="10"/>
        <v/>
      </c>
      <c r="AJ86" t="str">
        <f t="shared" si="10"/>
        <v/>
      </c>
      <c r="AK86" t="str">
        <f t="shared" si="10"/>
        <v/>
      </c>
      <c r="AL86" t="str">
        <f t="shared" si="10"/>
        <v/>
      </c>
      <c r="AM86" t="str">
        <f t="shared" si="10"/>
        <v/>
      </c>
      <c r="AN86" t="str">
        <f t="shared" si="10"/>
        <v/>
      </c>
      <c r="AO86" t="str">
        <f t="shared" si="10"/>
        <v/>
      </c>
    </row>
    <row r="87" spans="1:41" ht="28.5" customHeight="1" x14ac:dyDescent="0.15">
      <c r="A87" s="38">
        <v>67</v>
      </c>
      <c r="B87" s="71" t="str">
        <f t="shared" si="13"/>
        <v/>
      </c>
      <c r="C87" s="47"/>
      <c r="D87" s="83"/>
      <c r="E87" s="32">
        <v>1</v>
      </c>
      <c r="F87" s="13" t="str">
        <f t="shared" si="14"/>
        <v/>
      </c>
      <c r="G87" s="33">
        <v>45382</v>
      </c>
      <c r="H87" s="45"/>
      <c r="I87" s="52"/>
      <c r="J87" s="60"/>
      <c r="K87" s="60"/>
      <c r="L87" s="60"/>
      <c r="M87" s="60"/>
      <c r="N87" s="60"/>
      <c r="O87" s="60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2"/>
      <c r="AA87" s="34" t="str">
        <f t="shared" si="12"/>
        <v/>
      </c>
      <c r="AB87" s="27" t="str">
        <f t="shared" si="11"/>
        <v/>
      </c>
      <c r="AC87" s="28"/>
      <c r="AD87" s="24">
        <v>45382</v>
      </c>
      <c r="AE87" t="str">
        <f t="shared" si="10"/>
        <v/>
      </c>
      <c r="AF87" t="str">
        <f t="shared" si="10"/>
        <v/>
      </c>
      <c r="AG87" t="str">
        <f t="shared" si="10"/>
        <v/>
      </c>
      <c r="AH87" t="str">
        <f t="shared" si="10"/>
        <v/>
      </c>
      <c r="AI87" t="str">
        <f t="shared" si="10"/>
        <v/>
      </c>
      <c r="AJ87" t="str">
        <f t="shared" si="10"/>
        <v/>
      </c>
      <c r="AK87" t="str">
        <f t="shared" si="10"/>
        <v/>
      </c>
      <c r="AL87" t="str">
        <f t="shared" si="10"/>
        <v/>
      </c>
      <c r="AM87" t="str">
        <f t="shared" si="10"/>
        <v/>
      </c>
      <c r="AN87" t="str">
        <f t="shared" si="10"/>
        <v/>
      </c>
      <c r="AO87" t="str">
        <f t="shared" si="10"/>
        <v/>
      </c>
    </row>
    <row r="88" spans="1:41" ht="28.5" customHeight="1" x14ac:dyDescent="0.15">
      <c r="A88" s="38">
        <v>68</v>
      </c>
      <c r="B88" s="71" t="str">
        <f t="shared" si="13"/>
        <v/>
      </c>
      <c r="C88" s="47"/>
      <c r="D88" s="83"/>
      <c r="E88" s="32">
        <v>1</v>
      </c>
      <c r="F88" s="13" t="str">
        <f t="shared" si="14"/>
        <v/>
      </c>
      <c r="G88" s="33">
        <v>45382</v>
      </c>
      <c r="H88" s="45"/>
      <c r="I88" s="52"/>
      <c r="J88" s="60"/>
      <c r="K88" s="60"/>
      <c r="L88" s="60"/>
      <c r="M88" s="60"/>
      <c r="N88" s="60"/>
      <c r="O88" s="60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2"/>
      <c r="AA88" s="34" t="str">
        <f t="shared" si="12"/>
        <v/>
      </c>
      <c r="AB88" s="27" t="str">
        <f t="shared" si="11"/>
        <v/>
      </c>
      <c r="AC88" s="28"/>
      <c r="AD88" s="24">
        <v>45382</v>
      </c>
      <c r="AE88" t="str">
        <f t="shared" si="10"/>
        <v/>
      </c>
      <c r="AF88" t="str">
        <f t="shared" si="10"/>
        <v/>
      </c>
      <c r="AG88" t="str">
        <f t="shared" si="10"/>
        <v/>
      </c>
      <c r="AH88" t="str">
        <f t="shared" si="10"/>
        <v/>
      </c>
      <c r="AI88" t="str">
        <f t="shared" si="10"/>
        <v/>
      </c>
      <c r="AJ88" t="str">
        <f t="shared" si="10"/>
        <v/>
      </c>
      <c r="AK88" t="str">
        <f t="shared" si="10"/>
        <v/>
      </c>
      <c r="AL88" t="str">
        <f t="shared" si="10"/>
        <v/>
      </c>
      <c r="AM88" t="str">
        <f t="shared" si="10"/>
        <v/>
      </c>
      <c r="AN88" t="str">
        <f t="shared" si="10"/>
        <v/>
      </c>
      <c r="AO88" t="str">
        <f t="shared" si="10"/>
        <v/>
      </c>
    </row>
    <row r="89" spans="1:41" ht="28.5" customHeight="1" x14ac:dyDescent="0.15">
      <c r="A89" s="38">
        <v>69</v>
      </c>
      <c r="B89" s="71" t="str">
        <f t="shared" si="13"/>
        <v/>
      </c>
      <c r="C89" s="47"/>
      <c r="D89" s="83"/>
      <c r="E89" s="32">
        <v>1</v>
      </c>
      <c r="F89" s="13" t="str">
        <f t="shared" si="14"/>
        <v/>
      </c>
      <c r="G89" s="33">
        <v>45382</v>
      </c>
      <c r="H89" s="45"/>
      <c r="I89" s="52"/>
      <c r="J89" s="60"/>
      <c r="K89" s="60"/>
      <c r="L89" s="60"/>
      <c r="M89" s="60"/>
      <c r="N89" s="60"/>
      <c r="O89" s="60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2"/>
      <c r="AA89" s="34" t="str">
        <f t="shared" si="12"/>
        <v/>
      </c>
      <c r="AB89" s="27" t="str">
        <f t="shared" si="11"/>
        <v/>
      </c>
      <c r="AC89" s="28"/>
      <c r="AD89" s="24">
        <v>45382</v>
      </c>
      <c r="AE89" t="str">
        <f t="shared" si="10"/>
        <v/>
      </c>
      <c r="AF89" t="str">
        <f t="shared" si="10"/>
        <v/>
      </c>
      <c r="AG89" t="str">
        <f t="shared" si="10"/>
        <v/>
      </c>
      <c r="AH89" t="str">
        <f t="shared" si="10"/>
        <v/>
      </c>
      <c r="AI89" t="str">
        <f t="shared" si="10"/>
        <v/>
      </c>
      <c r="AJ89" t="str">
        <f t="shared" si="10"/>
        <v/>
      </c>
      <c r="AK89" t="str">
        <f t="shared" si="10"/>
        <v/>
      </c>
      <c r="AL89" t="str">
        <f t="shared" si="10"/>
        <v/>
      </c>
      <c r="AM89" t="str">
        <f t="shared" si="10"/>
        <v/>
      </c>
      <c r="AN89" t="str">
        <f t="shared" si="10"/>
        <v/>
      </c>
      <c r="AO89" t="str">
        <f t="shared" si="10"/>
        <v/>
      </c>
    </row>
    <row r="90" spans="1:41" ht="28.5" customHeight="1" x14ac:dyDescent="0.15">
      <c r="A90" s="38">
        <v>70</v>
      </c>
      <c r="B90" s="71" t="str">
        <f t="shared" si="13"/>
        <v/>
      </c>
      <c r="C90" s="47"/>
      <c r="D90" s="83"/>
      <c r="E90" s="32">
        <v>1</v>
      </c>
      <c r="F90" s="13" t="str">
        <f t="shared" si="14"/>
        <v/>
      </c>
      <c r="G90" s="33">
        <v>45382</v>
      </c>
      <c r="H90" s="45"/>
      <c r="I90" s="52"/>
      <c r="J90" s="60"/>
      <c r="K90" s="60"/>
      <c r="L90" s="60"/>
      <c r="M90" s="60"/>
      <c r="N90" s="60"/>
      <c r="O90" s="60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2"/>
      <c r="AA90" s="34" t="str">
        <f t="shared" si="12"/>
        <v/>
      </c>
      <c r="AB90" s="27" t="str">
        <f t="shared" si="11"/>
        <v/>
      </c>
      <c r="AC90" s="28"/>
      <c r="AD90" s="24">
        <v>45382</v>
      </c>
      <c r="AE90" t="str">
        <f t="shared" si="10"/>
        <v/>
      </c>
      <c r="AF90" t="str">
        <f t="shared" si="10"/>
        <v/>
      </c>
      <c r="AG90" t="str">
        <f t="shared" si="10"/>
        <v/>
      </c>
      <c r="AH90" t="str">
        <f t="shared" si="10"/>
        <v/>
      </c>
      <c r="AI90" t="str">
        <f t="shared" si="10"/>
        <v/>
      </c>
      <c r="AJ90" t="str">
        <f t="shared" si="10"/>
        <v/>
      </c>
      <c r="AK90" t="str">
        <f t="shared" si="10"/>
        <v/>
      </c>
      <c r="AL90" t="str">
        <f t="shared" si="10"/>
        <v/>
      </c>
      <c r="AM90" t="str">
        <f t="shared" si="10"/>
        <v/>
      </c>
      <c r="AN90" t="str">
        <f t="shared" si="10"/>
        <v/>
      </c>
      <c r="AO90" t="str">
        <f t="shared" si="10"/>
        <v/>
      </c>
    </row>
    <row r="91" spans="1:41" ht="28.5" customHeight="1" x14ac:dyDescent="0.15">
      <c r="A91" s="38">
        <v>71</v>
      </c>
      <c r="B91" s="71" t="str">
        <f t="shared" si="13"/>
        <v/>
      </c>
      <c r="C91" s="47"/>
      <c r="D91" s="83"/>
      <c r="E91" s="32">
        <v>1</v>
      </c>
      <c r="F91" s="13" t="str">
        <f t="shared" si="14"/>
        <v/>
      </c>
      <c r="G91" s="33">
        <v>45382</v>
      </c>
      <c r="H91" s="45"/>
      <c r="I91" s="52"/>
      <c r="J91" s="60"/>
      <c r="K91" s="60"/>
      <c r="L91" s="60"/>
      <c r="M91" s="60"/>
      <c r="N91" s="60"/>
      <c r="O91" s="60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2"/>
      <c r="AA91" s="34" t="str">
        <f t="shared" si="12"/>
        <v/>
      </c>
      <c r="AB91" s="27" t="str">
        <f t="shared" si="11"/>
        <v/>
      </c>
      <c r="AC91" s="28"/>
      <c r="AD91" s="24">
        <v>45382</v>
      </c>
      <c r="AE91" t="str">
        <f t="shared" si="10"/>
        <v/>
      </c>
      <c r="AF91" t="str">
        <f t="shared" si="10"/>
        <v/>
      </c>
      <c r="AG91" t="str">
        <f t="shared" si="10"/>
        <v/>
      </c>
      <c r="AH91" t="str">
        <f t="shared" si="10"/>
        <v/>
      </c>
      <c r="AI91" t="str">
        <f t="shared" si="10"/>
        <v/>
      </c>
      <c r="AJ91" t="str">
        <f t="shared" si="10"/>
        <v/>
      </c>
      <c r="AK91" t="str">
        <f t="shared" si="10"/>
        <v/>
      </c>
      <c r="AL91" t="str">
        <f t="shared" si="10"/>
        <v/>
      </c>
      <c r="AM91" t="str">
        <f t="shared" si="10"/>
        <v/>
      </c>
      <c r="AN91" t="str">
        <f t="shared" si="10"/>
        <v/>
      </c>
      <c r="AO91" t="str">
        <f t="shared" si="10"/>
        <v/>
      </c>
    </row>
    <row r="92" spans="1:41" ht="28.5" customHeight="1" x14ac:dyDescent="0.15">
      <c r="A92" s="38">
        <v>72</v>
      </c>
      <c r="B92" s="71" t="str">
        <f t="shared" si="13"/>
        <v/>
      </c>
      <c r="C92" s="47"/>
      <c r="D92" s="83"/>
      <c r="E92" s="32">
        <v>1</v>
      </c>
      <c r="F92" s="13" t="str">
        <f t="shared" si="14"/>
        <v/>
      </c>
      <c r="G92" s="33">
        <v>45382</v>
      </c>
      <c r="H92" s="45"/>
      <c r="I92" s="52"/>
      <c r="J92" s="60"/>
      <c r="K92" s="60"/>
      <c r="L92" s="60"/>
      <c r="M92" s="60"/>
      <c r="N92" s="60"/>
      <c r="O92" s="60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2"/>
      <c r="AA92" s="34" t="str">
        <f t="shared" si="12"/>
        <v/>
      </c>
      <c r="AB92" s="27" t="str">
        <f t="shared" si="11"/>
        <v/>
      </c>
      <c r="AC92" s="28"/>
      <c r="AD92" s="24">
        <v>45382</v>
      </c>
      <c r="AE92" t="str">
        <f t="shared" si="10"/>
        <v/>
      </c>
      <c r="AF92" t="str">
        <f t="shared" si="10"/>
        <v/>
      </c>
      <c r="AG92" t="str">
        <f t="shared" si="10"/>
        <v/>
      </c>
      <c r="AH92" t="str">
        <f t="shared" si="10"/>
        <v/>
      </c>
      <c r="AI92" t="str">
        <f t="shared" si="10"/>
        <v/>
      </c>
      <c r="AJ92" t="str">
        <f t="shared" si="10"/>
        <v/>
      </c>
      <c r="AK92" t="str">
        <f t="shared" si="10"/>
        <v/>
      </c>
      <c r="AL92" t="str">
        <f t="shared" si="10"/>
        <v/>
      </c>
      <c r="AM92" t="str">
        <f t="shared" si="10"/>
        <v/>
      </c>
      <c r="AN92" t="str">
        <f t="shared" si="10"/>
        <v/>
      </c>
      <c r="AO92" t="str">
        <f t="shared" si="10"/>
        <v/>
      </c>
    </row>
    <row r="93" spans="1:41" ht="28.5" customHeight="1" x14ac:dyDescent="0.15">
      <c r="A93" s="38">
        <v>73</v>
      </c>
      <c r="B93" s="71" t="str">
        <f t="shared" si="13"/>
        <v/>
      </c>
      <c r="C93" s="47"/>
      <c r="D93" s="83"/>
      <c r="E93" s="32">
        <v>1</v>
      </c>
      <c r="F93" s="13" t="str">
        <f t="shared" si="14"/>
        <v/>
      </c>
      <c r="G93" s="33">
        <v>45382</v>
      </c>
      <c r="H93" s="45"/>
      <c r="I93" s="52"/>
      <c r="J93" s="60"/>
      <c r="K93" s="60"/>
      <c r="L93" s="60"/>
      <c r="M93" s="60"/>
      <c r="N93" s="60"/>
      <c r="O93" s="60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2"/>
      <c r="AA93" s="34" t="str">
        <f t="shared" si="12"/>
        <v/>
      </c>
      <c r="AB93" s="27" t="str">
        <f t="shared" si="11"/>
        <v/>
      </c>
      <c r="AC93" s="28"/>
      <c r="AD93" s="24">
        <v>45382</v>
      </c>
      <c r="AE93" t="str">
        <f t="shared" si="10"/>
        <v/>
      </c>
      <c r="AF93" t="str">
        <f t="shared" si="10"/>
        <v/>
      </c>
      <c r="AG93" t="str">
        <f t="shared" si="10"/>
        <v/>
      </c>
      <c r="AH93" t="str">
        <f t="shared" si="10"/>
        <v/>
      </c>
      <c r="AI93" t="str">
        <f t="shared" si="10"/>
        <v/>
      </c>
      <c r="AJ93" t="str">
        <f t="shared" si="10"/>
        <v/>
      </c>
      <c r="AK93" t="str">
        <f t="shared" si="10"/>
        <v/>
      </c>
      <c r="AL93" t="str">
        <f t="shared" si="10"/>
        <v/>
      </c>
      <c r="AM93" t="str">
        <f t="shared" si="10"/>
        <v/>
      </c>
      <c r="AN93" t="str">
        <f t="shared" si="10"/>
        <v/>
      </c>
      <c r="AO93" t="str">
        <f t="shared" si="10"/>
        <v/>
      </c>
    </row>
    <row r="94" spans="1:41" ht="28.5" customHeight="1" x14ac:dyDescent="0.15">
      <c r="A94" s="38">
        <v>74</v>
      </c>
      <c r="B94" s="71" t="str">
        <f t="shared" si="13"/>
        <v/>
      </c>
      <c r="C94" s="47"/>
      <c r="D94" s="83"/>
      <c r="E94" s="32">
        <v>1</v>
      </c>
      <c r="F94" s="13" t="str">
        <f t="shared" si="14"/>
        <v/>
      </c>
      <c r="G94" s="33">
        <v>45382</v>
      </c>
      <c r="H94" s="45"/>
      <c r="I94" s="52"/>
      <c r="J94" s="60"/>
      <c r="K94" s="60"/>
      <c r="L94" s="60"/>
      <c r="M94" s="60"/>
      <c r="N94" s="60"/>
      <c r="O94" s="60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2"/>
      <c r="AA94" s="34" t="str">
        <f t="shared" si="12"/>
        <v/>
      </c>
      <c r="AB94" s="27" t="str">
        <f t="shared" si="11"/>
        <v/>
      </c>
      <c r="AC94" s="28"/>
      <c r="AD94" s="24">
        <v>45382</v>
      </c>
      <c r="AE94" t="str">
        <f t="shared" si="10"/>
        <v/>
      </c>
      <c r="AF94" t="str">
        <f t="shared" si="10"/>
        <v/>
      </c>
      <c r="AG94" t="str">
        <f t="shared" si="10"/>
        <v/>
      </c>
      <c r="AH94" t="str">
        <f t="shared" si="10"/>
        <v/>
      </c>
      <c r="AI94" t="str">
        <f t="shared" si="10"/>
        <v/>
      </c>
      <c r="AJ94" t="str">
        <f t="shared" si="10"/>
        <v/>
      </c>
      <c r="AK94" t="str">
        <f t="shared" si="10"/>
        <v/>
      </c>
      <c r="AL94" t="str">
        <f t="shared" si="10"/>
        <v/>
      </c>
      <c r="AM94" t="str">
        <f t="shared" si="10"/>
        <v/>
      </c>
      <c r="AN94" t="str">
        <f t="shared" si="10"/>
        <v/>
      </c>
      <c r="AO94" t="str">
        <f t="shared" si="10"/>
        <v/>
      </c>
    </row>
    <row r="95" spans="1:41" ht="28.5" customHeight="1" x14ac:dyDescent="0.15">
      <c r="A95" s="38">
        <v>75</v>
      </c>
      <c r="B95" s="71" t="str">
        <f t="shared" si="13"/>
        <v/>
      </c>
      <c r="C95" s="47"/>
      <c r="D95" s="83"/>
      <c r="E95" s="32">
        <v>1</v>
      </c>
      <c r="F95" s="13" t="str">
        <f t="shared" si="14"/>
        <v/>
      </c>
      <c r="G95" s="33">
        <v>45382</v>
      </c>
      <c r="H95" s="45"/>
      <c r="I95" s="52"/>
      <c r="J95" s="60"/>
      <c r="K95" s="60"/>
      <c r="L95" s="60"/>
      <c r="M95" s="60"/>
      <c r="N95" s="60"/>
      <c r="O95" s="60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2"/>
      <c r="AA95" s="34" t="str">
        <f t="shared" si="12"/>
        <v/>
      </c>
      <c r="AB95" s="27" t="str">
        <f t="shared" si="11"/>
        <v/>
      </c>
      <c r="AC95" s="28"/>
      <c r="AD95" s="24">
        <v>45382</v>
      </c>
      <c r="AE95" t="str">
        <f t="shared" si="10"/>
        <v/>
      </c>
      <c r="AF95" t="str">
        <f t="shared" si="10"/>
        <v/>
      </c>
      <c r="AG95" t="str">
        <f t="shared" si="10"/>
        <v/>
      </c>
      <c r="AH95" t="str">
        <f t="shared" si="10"/>
        <v/>
      </c>
      <c r="AI95" t="str">
        <f t="shared" si="10"/>
        <v/>
      </c>
      <c r="AJ95" t="str">
        <f t="shared" si="10"/>
        <v/>
      </c>
      <c r="AK95" t="str">
        <f t="shared" si="10"/>
        <v/>
      </c>
      <c r="AL95" t="str">
        <f t="shared" si="10"/>
        <v/>
      </c>
      <c r="AM95" t="str">
        <f t="shared" si="10"/>
        <v/>
      </c>
      <c r="AN95" t="str">
        <f t="shared" si="10"/>
        <v/>
      </c>
      <c r="AO95" t="str">
        <f t="shared" si="10"/>
        <v/>
      </c>
    </row>
    <row r="96" spans="1:41" ht="28.5" customHeight="1" x14ac:dyDescent="0.15">
      <c r="A96" s="38">
        <v>76</v>
      </c>
      <c r="B96" s="71" t="str">
        <f t="shared" si="13"/>
        <v/>
      </c>
      <c r="C96" s="47"/>
      <c r="D96" s="83"/>
      <c r="E96" s="32">
        <v>1</v>
      </c>
      <c r="F96" s="13" t="str">
        <f t="shared" si="14"/>
        <v/>
      </c>
      <c r="G96" s="33">
        <v>45382</v>
      </c>
      <c r="H96" s="45"/>
      <c r="I96" s="52"/>
      <c r="J96" s="60"/>
      <c r="K96" s="60"/>
      <c r="L96" s="60"/>
      <c r="M96" s="60"/>
      <c r="N96" s="60"/>
      <c r="O96" s="60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2"/>
      <c r="AA96" s="34" t="str">
        <f t="shared" si="12"/>
        <v/>
      </c>
      <c r="AB96" s="27" t="str">
        <f t="shared" si="11"/>
        <v/>
      </c>
      <c r="AC96" s="28"/>
      <c r="AD96" s="24">
        <v>45382</v>
      </c>
      <c r="AE96" t="str">
        <f t="shared" si="10"/>
        <v/>
      </c>
      <c r="AF96" t="str">
        <f t="shared" si="10"/>
        <v/>
      </c>
      <c r="AG96" t="str">
        <f t="shared" si="10"/>
        <v/>
      </c>
      <c r="AH96" t="str">
        <f t="shared" si="10"/>
        <v/>
      </c>
      <c r="AI96" t="str">
        <f t="shared" si="10"/>
        <v/>
      </c>
      <c r="AJ96" t="str">
        <f t="shared" si="10"/>
        <v/>
      </c>
      <c r="AK96" t="str">
        <f t="shared" si="10"/>
        <v/>
      </c>
      <c r="AL96" t="str">
        <f t="shared" si="10"/>
        <v/>
      </c>
      <c r="AM96" t="str">
        <f t="shared" si="10"/>
        <v/>
      </c>
      <c r="AN96" t="str">
        <f t="shared" si="10"/>
        <v/>
      </c>
      <c r="AO96" t="str">
        <f t="shared" si="10"/>
        <v/>
      </c>
    </row>
    <row r="97" spans="1:41" ht="28.5" customHeight="1" x14ac:dyDescent="0.15">
      <c r="A97" s="38">
        <v>77</v>
      </c>
      <c r="B97" s="71" t="str">
        <f t="shared" si="13"/>
        <v/>
      </c>
      <c r="C97" s="47"/>
      <c r="D97" s="83"/>
      <c r="E97" s="32">
        <v>1</v>
      </c>
      <c r="F97" s="13" t="str">
        <f t="shared" si="14"/>
        <v/>
      </c>
      <c r="G97" s="33">
        <v>45382</v>
      </c>
      <c r="H97" s="45"/>
      <c r="I97" s="52"/>
      <c r="J97" s="60"/>
      <c r="K97" s="60"/>
      <c r="L97" s="60"/>
      <c r="M97" s="60"/>
      <c r="N97" s="60"/>
      <c r="O97" s="60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2"/>
      <c r="AA97" s="34" t="str">
        <f t="shared" si="12"/>
        <v/>
      </c>
      <c r="AB97" s="27" t="str">
        <f t="shared" si="11"/>
        <v/>
      </c>
      <c r="AC97" s="28"/>
      <c r="AD97" s="24">
        <v>45382</v>
      </c>
      <c r="AE97" t="str">
        <f t="shared" si="10"/>
        <v/>
      </c>
      <c r="AF97" t="str">
        <f t="shared" si="10"/>
        <v/>
      </c>
      <c r="AG97" t="str">
        <f t="shared" si="10"/>
        <v/>
      </c>
      <c r="AH97" t="str">
        <f t="shared" si="10"/>
        <v/>
      </c>
      <c r="AI97" t="str">
        <f t="shared" si="10"/>
        <v/>
      </c>
      <c r="AJ97" t="str">
        <f t="shared" si="10"/>
        <v/>
      </c>
      <c r="AK97" t="str">
        <f t="shared" si="10"/>
        <v/>
      </c>
      <c r="AL97" t="str">
        <f t="shared" si="10"/>
        <v/>
      </c>
      <c r="AM97" t="str">
        <f t="shared" si="10"/>
        <v/>
      </c>
      <c r="AN97" t="str">
        <f t="shared" si="10"/>
        <v/>
      </c>
      <c r="AO97" t="str">
        <f t="shared" si="10"/>
        <v/>
      </c>
    </row>
    <row r="98" spans="1:41" ht="28.5" customHeight="1" x14ac:dyDescent="0.15">
      <c r="A98" s="38">
        <v>78</v>
      </c>
      <c r="B98" s="71" t="str">
        <f t="shared" si="13"/>
        <v/>
      </c>
      <c r="C98" s="47"/>
      <c r="D98" s="83"/>
      <c r="E98" s="32">
        <v>1</v>
      </c>
      <c r="F98" s="13" t="str">
        <f t="shared" si="14"/>
        <v/>
      </c>
      <c r="G98" s="33">
        <v>45382</v>
      </c>
      <c r="H98" s="45"/>
      <c r="I98" s="52"/>
      <c r="J98" s="60"/>
      <c r="K98" s="60"/>
      <c r="L98" s="60"/>
      <c r="M98" s="60"/>
      <c r="N98" s="60"/>
      <c r="O98" s="60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2"/>
      <c r="AA98" s="34" t="str">
        <f t="shared" si="12"/>
        <v/>
      </c>
      <c r="AB98" s="27" t="str">
        <f t="shared" si="11"/>
        <v/>
      </c>
      <c r="AC98" s="28"/>
      <c r="AD98" s="24">
        <v>45382</v>
      </c>
      <c r="AE98" t="str">
        <f t="shared" si="10"/>
        <v/>
      </c>
      <c r="AF98" t="str">
        <f t="shared" si="10"/>
        <v/>
      </c>
      <c r="AG98" t="str">
        <f t="shared" si="10"/>
        <v/>
      </c>
      <c r="AH98" t="str">
        <f t="shared" si="10"/>
        <v/>
      </c>
      <c r="AI98" t="str">
        <f t="shared" si="10"/>
        <v/>
      </c>
      <c r="AJ98" t="str">
        <f t="shared" si="10"/>
        <v/>
      </c>
      <c r="AK98" t="str">
        <f t="shared" si="10"/>
        <v/>
      </c>
      <c r="AL98" t="str">
        <f t="shared" si="10"/>
        <v/>
      </c>
      <c r="AM98" t="str">
        <f t="shared" si="10"/>
        <v/>
      </c>
      <c r="AN98" t="str">
        <f t="shared" si="10"/>
        <v/>
      </c>
      <c r="AO98" t="str">
        <f t="shared" si="10"/>
        <v/>
      </c>
    </row>
    <row r="99" spans="1:41" ht="28.5" customHeight="1" x14ac:dyDescent="0.15">
      <c r="A99" s="38">
        <v>79</v>
      </c>
      <c r="B99" s="71" t="str">
        <f t="shared" si="13"/>
        <v/>
      </c>
      <c r="C99" s="47"/>
      <c r="D99" s="83"/>
      <c r="E99" s="32">
        <v>1</v>
      </c>
      <c r="F99" s="13" t="str">
        <f t="shared" si="14"/>
        <v/>
      </c>
      <c r="G99" s="33">
        <v>45382</v>
      </c>
      <c r="H99" s="45"/>
      <c r="I99" s="52"/>
      <c r="J99" s="60"/>
      <c r="K99" s="60"/>
      <c r="L99" s="60"/>
      <c r="M99" s="60"/>
      <c r="N99" s="60"/>
      <c r="O99" s="60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2"/>
      <c r="AA99" s="34" t="str">
        <f t="shared" si="12"/>
        <v/>
      </c>
      <c r="AB99" s="27" t="str">
        <f t="shared" si="11"/>
        <v/>
      </c>
      <c r="AC99" s="28"/>
      <c r="AD99" s="24">
        <v>45382</v>
      </c>
      <c r="AE99" t="str">
        <f t="shared" si="10"/>
        <v/>
      </c>
      <c r="AF99" t="str">
        <f t="shared" si="10"/>
        <v/>
      </c>
      <c r="AG99" t="str">
        <f t="shared" si="10"/>
        <v/>
      </c>
      <c r="AH99" t="str">
        <f t="shared" si="10"/>
        <v/>
      </c>
      <c r="AI99" t="str">
        <f t="shared" si="10"/>
        <v/>
      </c>
      <c r="AJ99" t="str">
        <f t="shared" si="10"/>
        <v/>
      </c>
      <c r="AK99" t="str">
        <f t="shared" si="10"/>
        <v/>
      </c>
      <c r="AL99" t="str">
        <f t="shared" si="10"/>
        <v/>
      </c>
      <c r="AM99" t="str">
        <f t="shared" si="10"/>
        <v/>
      </c>
      <c r="AN99" t="str">
        <f t="shared" si="10"/>
        <v/>
      </c>
      <c r="AO99" t="str">
        <f t="shared" si="10"/>
        <v/>
      </c>
    </row>
    <row r="100" spans="1:41" ht="28.5" customHeight="1" x14ac:dyDescent="0.15">
      <c r="A100" s="38">
        <v>80</v>
      </c>
      <c r="B100" s="71" t="str">
        <f t="shared" si="13"/>
        <v/>
      </c>
      <c r="C100" s="47"/>
      <c r="D100" s="83"/>
      <c r="E100" s="32">
        <v>1</v>
      </c>
      <c r="F100" s="13" t="str">
        <f t="shared" si="14"/>
        <v/>
      </c>
      <c r="G100" s="33">
        <v>45382</v>
      </c>
      <c r="H100" s="45"/>
      <c r="I100" s="52"/>
      <c r="J100" s="60"/>
      <c r="K100" s="60"/>
      <c r="L100" s="60"/>
      <c r="M100" s="60"/>
      <c r="N100" s="60"/>
      <c r="O100" s="60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2"/>
      <c r="AA100" s="34" t="str">
        <f t="shared" si="12"/>
        <v/>
      </c>
      <c r="AB100" s="27" t="str">
        <f t="shared" si="11"/>
        <v/>
      </c>
      <c r="AC100" s="28"/>
      <c r="AD100" s="24">
        <v>45382</v>
      </c>
      <c r="AE100" t="str">
        <f t="shared" si="10"/>
        <v/>
      </c>
      <c r="AF100" t="str">
        <f t="shared" si="10"/>
        <v/>
      </c>
      <c r="AG100" t="str">
        <f t="shared" si="10"/>
        <v/>
      </c>
      <c r="AH100" t="str">
        <f t="shared" si="10"/>
        <v/>
      </c>
      <c r="AI100" t="str">
        <f t="shared" si="10"/>
        <v/>
      </c>
      <c r="AJ100" t="str">
        <f t="shared" si="10"/>
        <v/>
      </c>
      <c r="AK100" t="str">
        <f t="shared" si="10"/>
        <v/>
      </c>
      <c r="AL100" t="str">
        <f t="shared" si="10"/>
        <v/>
      </c>
      <c r="AM100" t="str">
        <f t="shared" si="10"/>
        <v/>
      </c>
      <c r="AN100" t="str">
        <f t="shared" si="10"/>
        <v/>
      </c>
      <c r="AO100" t="str">
        <f t="shared" si="10"/>
        <v/>
      </c>
    </row>
    <row r="101" spans="1:41" ht="28.5" customHeight="1" x14ac:dyDescent="0.15">
      <c r="A101" s="38">
        <v>81</v>
      </c>
      <c r="B101" s="71" t="str">
        <f t="shared" si="13"/>
        <v/>
      </c>
      <c r="C101" s="47"/>
      <c r="D101" s="83"/>
      <c r="E101" s="32">
        <v>1</v>
      </c>
      <c r="F101" s="13" t="str">
        <f t="shared" si="14"/>
        <v/>
      </c>
      <c r="G101" s="33">
        <v>45382</v>
      </c>
      <c r="H101" s="45"/>
      <c r="I101" s="52"/>
      <c r="J101" s="60"/>
      <c r="K101" s="60"/>
      <c r="L101" s="60"/>
      <c r="M101" s="60"/>
      <c r="N101" s="60"/>
      <c r="O101" s="60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2"/>
      <c r="AA101" s="34" t="str">
        <f t="shared" si="12"/>
        <v/>
      </c>
      <c r="AB101" s="27" t="str">
        <f t="shared" si="11"/>
        <v/>
      </c>
      <c r="AC101" s="28"/>
      <c r="AD101" s="24">
        <v>45382</v>
      </c>
      <c r="AE101" t="str">
        <f t="shared" si="10"/>
        <v/>
      </c>
      <c r="AF101" t="str">
        <f t="shared" si="10"/>
        <v/>
      </c>
      <c r="AG101" t="str">
        <f t="shared" si="10"/>
        <v/>
      </c>
      <c r="AH101" t="str">
        <f t="shared" si="10"/>
        <v/>
      </c>
      <c r="AI101" t="str">
        <f t="shared" si="10"/>
        <v/>
      </c>
      <c r="AJ101" t="str">
        <f t="shared" si="10"/>
        <v/>
      </c>
      <c r="AK101" t="str">
        <f t="shared" si="10"/>
        <v/>
      </c>
      <c r="AL101" t="str">
        <f t="shared" si="10"/>
        <v/>
      </c>
      <c r="AM101" t="str">
        <f t="shared" si="10"/>
        <v/>
      </c>
      <c r="AN101" t="str">
        <f t="shared" si="10"/>
        <v/>
      </c>
      <c r="AO101" t="str">
        <f t="shared" si="10"/>
        <v/>
      </c>
    </row>
    <row r="102" spans="1:41" ht="28.5" customHeight="1" x14ac:dyDescent="0.15">
      <c r="A102" s="38">
        <v>82</v>
      </c>
      <c r="B102" s="71" t="str">
        <f t="shared" si="13"/>
        <v/>
      </c>
      <c r="C102" s="47"/>
      <c r="D102" s="83"/>
      <c r="E102" s="32">
        <v>1</v>
      </c>
      <c r="F102" s="13" t="str">
        <f t="shared" si="14"/>
        <v/>
      </c>
      <c r="G102" s="33">
        <v>45382</v>
      </c>
      <c r="H102" s="45"/>
      <c r="I102" s="52"/>
      <c r="J102" s="60"/>
      <c r="K102" s="60"/>
      <c r="L102" s="60"/>
      <c r="M102" s="60"/>
      <c r="N102" s="60"/>
      <c r="O102" s="60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2"/>
      <c r="AA102" s="34" t="str">
        <f t="shared" si="12"/>
        <v/>
      </c>
      <c r="AB102" s="27" t="str">
        <f t="shared" si="11"/>
        <v/>
      </c>
      <c r="AC102" s="28"/>
      <c r="AD102" s="24">
        <v>45382</v>
      </c>
      <c r="AE102" t="str">
        <f t="shared" si="10"/>
        <v/>
      </c>
      <c r="AF102" t="str">
        <f t="shared" si="10"/>
        <v/>
      </c>
      <c r="AG102" t="str">
        <f t="shared" si="10"/>
        <v/>
      </c>
      <c r="AH102" t="str">
        <f t="shared" si="10"/>
        <v/>
      </c>
      <c r="AI102" t="str">
        <f t="shared" si="10"/>
        <v/>
      </c>
      <c r="AJ102" t="str">
        <f t="shared" si="10"/>
        <v/>
      </c>
      <c r="AK102" t="str">
        <f t="shared" si="10"/>
        <v/>
      </c>
      <c r="AL102" t="str">
        <f t="shared" si="10"/>
        <v/>
      </c>
      <c r="AM102" t="str">
        <f t="shared" si="10"/>
        <v/>
      </c>
      <c r="AN102" t="str">
        <f t="shared" si="10"/>
        <v/>
      </c>
      <c r="AO102" t="str">
        <f t="shared" si="10"/>
        <v/>
      </c>
    </row>
    <row r="103" spans="1:41" ht="28.5" customHeight="1" x14ac:dyDescent="0.15">
      <c r="A103" s="38">
        <v>83</v>
      </c>
      <c r="B103" s="71" t="str">
        <f t="shared" si="13"/>
        <v/>
      </c>
      <c r="C103" s="47"/>
      <c r="D103" s="83"/>
      <c r="E103" s="32">
        <v>1</v>
      </c>
      <c r="F103" s="13" t="str">
        <f t="shared" si="14"/>
        <v/>
      </c>
      <c r="G103" s="33">
        <v>45382</v>
      </c>
      <c r="H103" s="45"/>
      <c r="I103" s="52"/>
      <c r="J103" s="60"/>
      <c r="K103" s="60"/>
      <c r="L103" s="60"/>
      <c r="M103" s="60"/>
      <c r="N103" s="60"/>
      <c r="O103" s="60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2"/>
      <c r="AA103" s="34" t="str">
        <f t="shared" si="12"/>
        <v/>
      </c>
      <c r="AB103" s="27" t="str">
        <f t="shared" si="11"/>
        <v/>
      </c>
      <c r="AC103" s="28"/>
      <c r="AD103" s="24">
        <v>45382</v>
      </c>
      <c r="AE103" t="str">
        <f t="shared" si="10"/>
        <v/>
      </c>
      <c r="AF103" t="str">
        <f t="shared" si="10"/>
        <v/>
      </c>
      <c r="AG103" t="str">
        <f t="shared" si="10"/>
        <v/>
      </c>
      <c r="AH103" t="str">
        <f t="shared" si="10"/>
        <v/>
      </c>
      <c r="AI103" t="str">
        <f t="shared" si="10"/>
        <v/>
      </c>
      <c r="AJ103" t="str">
        <f t="shared" si="10"/>
        <v/>
      </c>
      <c r="AK103" t="str">
        <f t="shared" si="10"/>
        <v/>
      </c>
      <c r="AL103" t="str">
        <f t="shared" si="10"/>
        <v/>
      </c>
      <c r="AM103" t="str">
        <f t="shared" si="10"/>
        <v/>
      </c>
      <c r="AN103" t="str">
        <f t="shared" si="10"/>
        <v/>
      </c>
      <c r="AO103" t="str">
        <f t="shared" si="10"/>
        <v/>
      </c>
    </row>
    <row r="104" spans="1:41" ht="28.5" customHeight="1" x14ac:dyDescent="0.15">
      <c r="A104" s="38">
        <v>84</v>
      </c>
      <c r="B104" s="71" t="str">
        <f t="shared" si="13"/>
        <v/>
      </c>
      <c r="C104" s="47"/>
      <c r="D104" s="83"/>
      <c r="E104" s="32">
        <v>1</v>
      </c>
      <c r="F104" s="13" t="str">
        <f t="shared" si="14"/>
        <v/>
      </c>
      <c r="G104" s="33">
        <v>45382</v>
      </c>
      <c r="H104" s="45"/>
      <c r="I104" s="52"/>
      <c r="J104" s="60"/>
      <c r="K104" s="60"/>
      <c r="L104" s="60"/>
      <c r="M104" s="60"/>
      <c r="N104" s="60"/>
      <c r="O104" s="60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2"/>
      <c r="AA104" s="34" t="str">
        <f t="shared" si="12"/>
        <v/>
      </c>
      <c r="AB104" s="27" t="str">
        <f t="shared" si="11"/>
        <v/>
      </c>
      <c r="AC104" s="28"/>
      <c r="AD104" s="24">
        <v>45382</v>
      </c>
      <c r="AE104" t="str">
        <f t="shared" si="10"/>
        <v/>
      </c>
      <c r="AF104" t="str">
        <f t="shared" si="10"/>
        <v/>
      </c>
      <c r="AG104" t="str">
        <f t="shared" si="10"/>
        <v/>
      </c>
      <c r="AH104" t="str">
        <f t="shared" si="10"/>
        <v/>
      </c>
      <c r="AI104" t="str">
        <f t="shared" si="10"/>
        <v/>
      </c>
      <c r="AJ104" t="str">
        <f t="shared" si="10"/>
        <v/>
      </c>
      <c r="AK104" t="str">
        <f t="shared" si="10"/>
        <v/>
      </c>
      <c r="AL104" t="str">
        <f t="shared" si="10"/>
        <v/>
      </c>
      <c r="AM104" t="str">
        <f t="shared" si="10"/>
        <v/>
      </c>
      <c r="AN104" t="str">
        <f t="shared" si="10"/>
        <v/>
      </c>
      <c r="AO104" t="str">
        <f t="shared" si="10"/>
        <v/>
      </c>
    </row>
    <row r="105" spans="1:41" ht="28.5" customHeight="1" x14ac:dyDescent="0.15">
      <c r="A105" s="38">
        <v>85</v>
      </c>
      <c r="B105" s="71" t="str">
        <f t="shared" si="13"/>
        <v/>
      </c>
      <c r="C105" s="47"/>
      <c r="D105" s="83"/>
      <c r="E105" s="32">
        <v>1</v>
      </c>
      <c r="F105" s="13" t="str">
        <f t="shared" si="14"/>
        <v/>
      </c>
      <c r="G105" s="33">
        <v>45382</v>
      </c>
      <c r="H105" s="45"/>
      <c r="I105" s="52"/>
      <c r="J105" s="60"/>
      <c r="K105" s="60"/>
      <c r="L105" s="60"/>
      <c r="M105" s="60"/>
      <c r="N105" s="60"/>
      <c r="O105" s="60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2"/>
      <c r="AA105" s="34" t="str">
        <f t="shared" si="12"/>
        <v/>
      </c>
      <c r="AB105" s="27" t="str">
        <f t="shared" si="11"/>
        <v/>
      </c>
      <c r="AC105" s="28"/>
      <c r="AD105" s="24">
        <v>45382</v>
      </c>
      <c r="AE105" t="str">
        <f t="shared" si="10"/>
        <v/>
      </c>
      <c r="AF105" t="str">
        <f t="shared" si="10"/>
        <v/>
      </c>
      <c r="AG105" t="str">
        <f t="shared" ref="AE105:AO120" si="15">IF(R105=1,AG$20,"")</f>
        <v/>
      </c>
      <c r="AH105" t="str">
        <f t="shared" si="15"/>
        <v/>
      </c>
      <c r="AI105" t="str">
        <f t="shared" si="15"/>
        <v/>
      </c>
      <c r="AJ105" t="str">
        <f t="shared" si="15"/>
        <v/>
      </c>
      <c r="AK105" t="str">
        <f t="shared" si="15"/>
        <v/>
      </c>
      <c r="AL105" t="str">
        <f t="shared" si="15"/>
        <v/>
      </c>
      <c r="AM105" t="str">
        <f t="shared" si="15"/>
        <v/>
      </c>
      <c r="AN105" t="str">
        <f t="shared" si="15"/>
        <v/>
      </c>
      <c r="AO105" t="str">
        <f t="shared" si="15"/>
        <v/>
      </c>
    </row>
    <row r="106" spans="1:41" ht="28.5" customHeight="1" x14ac:dyDescent="0.15">
      <c r="A106" s="38">
        <v>86</v>
      </c>
      <c r="B106" s="71" t="str">
        <f t="shared" si="13"/>
        <v/>
      </c>
      <c r="C106" s="47"/>
      <c r="D106" s="83"/>
      <c r="E106" s="32">
        <v>1</v>
      </c>
      <c r="F106" s="13" t="str">
        <f t="shared" si="14"/>
        <v/>
      </c>
      <c r="G106" s="33">
        <v>45382</v>
      </c>
      <c r="H106" s="45"/>
      <c r="I106" s="52"/>
      <c r="J106" s="60"/>
      <c r="K106" s="60"/>
      <c r="L106" s="60"/>
      <c r="M106" s="60"/>
      <c r="N106" s="60"/>
      <c r="O106" s="60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2"/>
      <c r="AA106" s="34" t="str">
        <f t="shared" si="12"/>
        <v/>
      </c>
      <c r="AB106" s="27" t="str">
        <f t="shared" si="11"/>
        <v/>
      </c>
      <c r="AC106" s="28"/>
      <c r="AD106" s="24">
        <v>45382</v>
      </c>
      <c r="AE106" t="str">
        <f t="shared" si="15"/>
        <v/>
      </c>
      <c r="AF106" t="str">
        <f t="shared" si="15"/>
        <v/>
      </c>
      <c r="AG106" t="str">
        <f t="shared" si="15"/>
        <v/>
      </c>
      <c r="AH106" t="str">
        <f t="shared" si="15"/>
        <v/>
      </c>
      <c r="AI106" t="str">
        <f t="shared" si="15"/>
        <v/>
      </c>
      <c r="AJ106" t="str">
        <f t="shared" si="15"/>
        <v/>
      </c>
      <c r="AK106" t="str">
        <f t="shared" si="15"/>
        <v/>
      </c>
      <c r="AL106" t="str">
        <f t="shared" si="15"/>
        <v/>
      </c>
      <c r="AM106" t="str">
        <f t="shared" si="15"/>
        <v/>
      </c>
      <c r="AN106" t="str">
        <f t="shared" si="15"/>
        <v/>
      </c>
      <c r="AO106" t="str">
        <f t="shared" si="15"/>
        <v/>
      </c>
    </row>
    <row r="107" spans="1:41" ht="28.5" customHeight="1" x14ac:dyDescent="0.15">
      <c r="A107" s="38">
        <v>87</v>
      </c>
      <c r="B107" s="71" t="str">
        <f t="shared" si="13"/>
        <v/>
      </c>
      <c r="C107" s="47"/>
      <c r="D107" s="83"/>
      <c r="E107" s="32">
        <v>1</v>
      </c>
      <c r="F107" s="13" t="str">
        <f t="shared" si="14"/>
        <v/>
      </c>
      <c r="G107" s="33">
        <v>45382</v>
      </c>
      <c r="H107" s="45"/>
      <c r="I107" s="52"/>
      <c r="J107" s="60"/>
      <c r="K107" s="60"/>
      <c r="L107" s="60"/>
      <c r="M107" s="60"/>
      <c r="N107" s="60"/>
      <c r="O107" s="60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2"/>
      <c r="AA107" s="34" t="str">
        <f t="shared" si="12"/>
        <v/>
      </c>
      <c r="AB107" s="27" t="str">
        <f t="shared" si="11"/>
        <v/>
      </c>
      <c r="AC107" s="28"/>
      <c r="AD107" s="24">
        <v>45382</v>
      </c>
      <c r="AE107" t="str">
        <f t="shared" si="15"/>
        <v/>
      </c>
      <c r="AF107" t="str">
        <f t="shared" si="15"/>
        <v/>
      </c>
      <c r="AG107" t="str">
        <f t="shared" si="15"/>
        <v/>
      </c>
      <c r="AH107" t="str">
        <f t="shared" si="15"/>
        <v/>
      </c>
      <c r="AI107" t="str">
        <f t="shared" si="15"/>
        <v/>
      </c>
      <c r="AJ107" t="str">
        <f t="shared" si="15"/>
        <v/>
      </c>
      <c r="AK107" t="str">
        <f t="shared" si="15"/>
        <v/>
      </c>
      <c r="AL107" t="str">
        <f t="shared" si="15"/>
        <v/>
      </c>
      <c r="AM107" t="str">
        <f t="shared" si="15"/>
        <v/>
      </c>
      <c r="AN107" t="str">
        <f t="shared" si="15"/>
        <v/>
      </c>
      <c r="AO107" t="str">
        <f t="shared" si="15"/>
        <v/>
      </c>
    </row>
    <row r="108" spans="1:41" ht="28.5" customHeight="1" x14ac:dyDescent="0.15">
      <c r="A108" s="38">
        <v>88</v>
      </c>
      <c r="B108" s="71" t="str">
        <f t="shared" si="13"/>
        <v/>
      </c>
      <c r="C108" s="47"/>
      <c r="D108" s="83"/>
      <c r="E108" s="32">
        <v>1</v>
      </c>
      <c r="F108" s="13" t="str">
        <f t="shared" si="14"/>
        <v/>
      </c>
      <c r="G108" s="33">
        <v>45382</v>
      </c>
      <c r="H108" s="45"/>
      <c r="I108" s="52"/>
      <c r="J108" s="60"/>
      <c r="K108" s="60"/>
      <c r="L108" s="60"/>
      <c r="M108" s="60"/>
      <c r="N108" s="60"/>
      <c r="O108" s="60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2"/>
      <c r="AA108" s="34" t="str">
        <f t="shared" si="12"/>
        <v/>
      </c>
      <c r="AB108" s="27" t="str">
        <f t="shared" si="11"/>
        <v/>
      </c>
      <c r="AC108" s="28"/>
      <c r="AD108" s="24">
        <v>45382</v>
      </c>
      <c r="AE108" t="str">
        <f t="shared" si="15"/>
        <v/>
      </c>
      <c r="AF108" t="str">
        <f t="shared" si="15"/>
        <v/>
      </c>
      <c r="AG108" t="str">
        <f t="shared" si="15"/>
        <v/>
      </c>
      <c r="AH108" t="str">
        <f t="shared" si="15"/>
        <v/>
      </c>
      <c r="AI108" t="str">
        <f t="shared" si="15"/>
        <v/>
      </c>
      <c r="AJ108" t="str">
        <f t="shared" si="15"/>
        <v/>
      </c>
      <c r="AK108" t="str">
        <f t="shared" si="15"/>
        <v/>
      </c>
      <c r="AL108" t="str">
        <f t="shared" si="15"/>
        <v/>
      </c>
      <c r="AM108" t="str">
        <f t="shared" si="15"/>
        <v/>
      </c>
      <c r="AN108" t="str">
        <f t="shared" si="15"/>
        <v/>
      </c>
      <c r="AO108" t="str">
        <f t="shared" si="15"/>
        <v/>
      </c>
    </row>
    <row r="109" spans="1:41" ht="28.5" customHeight="1" x14ac:dyDescent="0.15">
      <c r="A109" s="38">
        <v>89</v>
      </c>
      <c r="B109" s="71" t="str">
        <f t="shared" si="13"/>
        <v/>
      </c>
      <c r="C109" s="47"/>
      <c r="D109" s="83"/>
      <c r="E109" s="32">
        <v>1</v>
      </c>
      <c r="F109" s="13" t="str">
        <f t="shared" si="14"/>
        <v/>
      </c>
      <c r="G109" s="33">
        <v>45382</v>
      </c>
      <c r="H109" s="45"/>
      <c r="I109" s="52"/>
      <c r="J109" s="60"/>
      <c r="K109" s="60"/>
      <c r="L109" s="60"/>
      <c r="M109" s="60"/>
      <c r="N109" s="60"/>
      <c r="O109" s="60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2"/>
      <c r="AA109" s="34" t="str">
        <f t="shared" si="12"/>
        <v/>
      </c>
      <c r="AB109" s="27" t="str">
        <f t="shared" si="11"/>
        <v/>
      </c>
      <c r="AC109" s="28"/>
      <c r="AD109" s="24">
        <v>45382</v>
      </c>
      <c r="AE109" t="str">
        <f t="shared" si="15"/>
        <v/>
      </c>
      <c r="AF109" t="str">
        <f t="shared" si="15"/>
        <v/>
      </c>
      <c r="AG109" t="str">
        <f t="shared" si="15"/>
        <v/>
      </c>
      <c r="AH109" t="str">
        <f t="shared" si="15"/>
        <v/>
      </c>
      <c r="AI109" t="str">
        <f t="shared" si="15"/>
        <v/>
      </c>
      <c r="AJ109" t="str">
        <f t="shared" si="15"/>
        <v/>
      </c>
      <c r="AK109" t="str">
        <f t="shared" si="15"/>
        <v/>
      </c>
      <c r="AL109" t="str">
        <f t="shared" si="15"/>
        <v/>
      </c>
      <c r="AM109" t="str">
        <f t="shared" si="15"/>
        <v/>
      </c>
      <c r="AN109" t="str">
        <f t="shared" si="15"/>
        <v/>
      </c>
      <c r="AO109" t="str">
        <f t="shared" si="15"/>
        <v/>
      </c>
    </row>
    <row r="110" spans="1:41" ht="28.5" customHeight="1" x14ac:dyDescent="0.15">
      <c r="A110" s="38">
        <v>90</v>
      </c>
      <c r="B110" s="71" t="str">
        <f t="shared" si="13"/>
        <v/>
      </c>
      <c r="C110" s="47"/>
      <c r="D110" s="83"/>
      <c r="E110" s="32">
        <v>1</v>
      </c>
      <c r="F110" s="13" t="str">
        <f t="shared" si="14"/>
        <v/>
      </c>
      <c r="G110" s="33">
        <v>45382</v>
      </c>
      <c r="H110" s="45"/>
      <c r="I110" s="52"/>
      <c r="J110" s="60"/>
      <c r="K110" s="60"/>
      <c r="L110" s="60"/>
      <c r="M110" s="60"/>
      <c r="N110" s="60"/>
      <c r="O110" s="60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2"/>
      <c r="AA110" s="34" t="str">
        <f t="shared" si="12"/>
        <v/>
      </c>
      <c r="AB110" s="27" t="str">
        <f t="shared" si="11"/>
        <v/>
      </c>
      <c r="AC110" s="28"/>
      <c r="AD110" s="24">
        <v>45382</v>
      </c>
      <c r="AE110" t="str">
        <f t="shared" si="15"/>
        <v/>
      </c>
      <c r="AF110" t="str">
        <f t="shared" si="15"/>
        <v/>
      </c>
      <c r="AG110" t="str">
        <f t="shared" si="15"/>
        <v/>
      </c>
      <c r="AH110" t="str">
        <f t="shared" si="15"/>
        <v/>
      </c>
      <c r="AI110" t="str">
        <f t="shared" si="15"/>
        <v/>
      </c>
      <c r="AJ110" t="str">
        <f t="shared" si="15"/>
        <v/>
      </c>
      <c r="AK110" t="str">
        <f t="shared" si="15"/>
        <v/>
      </c>
      <c r="AL110" t="str">
        <f t="shared" si="15"/>
        <v/>
      </c>
      <c r="AM110" t="str">
        <f t="shared" si="15"/>
        <v/>
      </c>
      <c r="AN110" t="str">
        <f t="shared" si="15"/>
        <v/>
      </c>
      <c r="AO110" t="str">
        <f t="shared" si="15"/>
        <v/>
      </c>
    </row>
    <row r="111" spans="1:41" ht="28.5" customHeight="1" x14ac:dyDescent="0.15">
      <c r="A111" s="38">
        <v>91</v>
      </c>
      <c r="B111" s="71" t="str">
        <f t="shared" si="13"/>
        <v/>
      </c>
      <c r="C111" s="47"/>
      <c r="D111" s="83"/>
      <c r="E111" s="32">
        <v>1</v>
      </c>
      <c r="F111" s="13" t="str">
        <f t="shared" si="14"/>
        <v/>
      </c>
      <c r="G111" s="33">
        <v>45382</v>
      </c>
      <c r="H111" s="45"/>
      <c r="I111" s="52"/>
      <c r="J111" s="60"/>
      <c r="K111" s="60"/>
      <c r="L111" s="60"/>
      <c r="M111" s="60"/>
      <c r="N111" s="60"/>
      <c r="O111" s="60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2"/>
      <c r="AA111" s="34" t="str">
        <f t="shared" si="12"/>
        <v/>
      </c>
      <c r="AB111" s="27" t="str">
        <f t="shared" si="11"/>
        <v/>
      </c>
      <c r="AC111" s="28"/>
      <c r="AD111" s="24">
        <v>45382</v>
      </c>
      <c r="AE111" t="str">
        <f t="shared" si="15"/>
        <v/>
      </c>
      <c r="AF111" t="str">
        <f t="shared" si="15"/>
        <v/>
      </c>
      <c r="AG111" t="str">
        <f t="shared" si="15"/>
        <v/>
      </c>
      <c r="AH111" t="str">
        <f t="shared" si="15"/>
        <v/>
      </c>
      <c r="AI111" t="str">
        <f t="shared" si="15"/>
        <v/>
      </c>
      <c r="AJ111" t="str">
        <f t="shared" si="15"/>
        <v/>
      </c>
      <c r="AK111" t="str">
        <f t="shared" si="15"/>
        <v/>
      </c>
      <c r="AL111" t="str">
        <f t="shared" si="15"/>
        <v/>
      </c>
      <c r="AM111" t="str">
        <f t="shared" si="15"/>
        <v/>
      </c>
      <c r="AN111" t="str">
        <f t="shared" si="15"/>
        <v/>
      </c>
      <c r="AO111" t="str">
        <f t="shared" si="15"/>
        <v/>
      </c>
    </row>
    <row r="112" spans="1:41" ht="28.5" customHeight="1" x14ac:dyDescent="0.15">
      <c r="A112" s="38">
        <v>92</v>
      </c>
      <c r="B112" s="71" t="str">
        <f t="shared" si="13"/>
        <v/>
      </c>
      <c r="C112" s="47"/>
      <c r="D112" s="83"/>
      <c r="E112" s="32">
        <v>1</v>
      </c>
      <c r="F112" s="13" t="str">
        <f t="shared" si="14"/>
        <v/>
      </c>
      <c r="G112" s="33">
        <v>45382</v>
      </c>
      <c r="H112" s="45"/>
      <c r="I112" s="52"/>
      <c r="J112" s="60"/>
      <c r="K112" s="60"/>
      <c r="L112" s="60"/>
      <c r="M112" s="60"/>
      <c r="N112" s="60"/>
      <c r="O112" s="60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2"/>
      <c r="AA112" s="34" t="str">
        <f t="shared" si="12"/>
        <v/>
      </c>
      <c r="AB112" s="27" t="str">
        <f t="shared" si="11"/>
        <v/>
      </c>
      <c r="AC112" s="28"/>
      <c r="AD112" s="24">
        <v>45382</v>
      </c>
      <c r="AE112" t="str">
        <f t="shared" si="15"/>
        <v/>
      </c>
      <c r="AF112" t="str">
        <f t="shared" si="15"/>
        <v/>
      </c>
      <c r="AG112" t="str">
        <f t="shared" si="15"/>
        <v/>
      </c>
      <c r="AH112" t="str">
        <f t="shared" si="15"/>
        <v/>
      </c>
      <c r="AI112" t="str">
        <f t="shared" si="15"/>
        <v/>
      </c>
      <c r="AJ112" t="str">
        <f t="shared" si="15"/>
        <v/>
      </c>
      <c r="AK112" t="str">
        <f t="shared" si="15"/>
        <v/>
      </c>
      <c r="AL112" t="str">
        <f t="shared" si="15"/>
        <v/>
      </c>
      <c r="AM112" t="str">
        <f t="shared" si="15"/>
        <v/>
      </c>
      <c r="AN112" t="str">
        <f t="shared" si="15"/>
        <v/>
      </c>
      <c r="AO112" t="str">
        <f t="shared" si="15"/>
        <v/>
      </c>
    </row>
    <row r="113" spans="1:41" ht="28.5" customHeight="1" x14ac:dyDescent="0.15">
      <c r="A113" s="38">
        <v>93</v>
      </c>
      <c r="B113" s="71" t="str">
        <f t="shared" si="13"/>
        <v/>
      </c>
      <c r="C113" s="47"/>
      <c r="D113" s="83"/>
      <c r="E113" s="32">
        <v>1</v>
      </c>
      <c r="F113" s="13" t="str">
        <f t="shared" si="14"/>
        <v/>
      </c>
      <c r="G113" s="33">
        <v>45382</v>
      </c>
      <c r="H113" s="45"/>
      <c r="I113" s="52"/>
      <c r="J113" s="60"/>
      <c r="K113" s="60"/>
      <c r="L113" s="60"/>
      <c r="M113" s="60"/>
      <c r="N113" s="60"/>
      <c r="O113" s="60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2"/>
      <c r="AA113" s="34" t="str">
        <f t="shared" si="12"/>
        <v/>
      </c>
      <c r="AB113" s="27" t="str">
        <f t="shared" si="11"/>
        <v/>
      </c>
      <c r="AC113" s="28"/>
      <c r="AD113" s="24">
        <v>45382</v>
      </c>
      <c r="AE113" t="str">
        <f t="shared" si="15"/>
        <v/>
      </c>
      <c r="AF113" t="str">
        <f t="shared" si="15"/>
        <v/>
      </c>
      <c r="AG113" t="str">
        <f t="shared" si="15"/>
        <v/>
      </c>
      <c r="AH113" t="str">
        <f t="shared" si="15"/>
        <v/>
      </c>
      <c r="AI113" t="str">
        <f t="shared" si="15"/>
        <v/>
      </c>
      <c r="AJ113" t="str">
        <f t="shared" si="15"/>
        <v/>
      </c>
      <c r="AK113" t="str">
        <f t="shared" si="15"/>
        <v/>
      </c>
      <c r="AL113" t="str">
        <f t="shared" si="15"/>
        <v/>
      </c>
      <c r="AM113" t="str">
        <f t="shared" si="15"/>
        <v/>
      </c>
      <c r="AN113" t="str">
        <f t="shared" si="15"/>
        <v/>
      </c>
      <c r="AO113" t="str">
        <f t="shared" si="15"/>
        <v/>
      </c>
    </row>
    <row r="114" spans="1:41" ht="28.5" customHeight="1" x14ac:dyDescent="0.15">
      <c r="A114" s="38">
        <v>94</v>
      </c>
      <c r="B114" s="71" t="str">
        <f t="shared" si="13"/>
        <v/>
      </c>
      <c r="C114" s="47"/>
      <c r="D114" s="83"/>
      <c r="E114" s="32">
        <v>1</v>
      </c>
      <c r="F114" s="13" t="str">
        <f t="shared" si="14"/>
        <v/>
      </c>
      <c r="G114" s="33">
        <v>45382</v>
      </c>
      <c r="H114" s="45"/>
      <c r="I114" s="52"/>
      <c r="J114" s="60"/>
      <c r="K114" s="60"/>
      <c r="L114" s="60"/>
      <c r="M114" s="60"/>
      <c r="N114" s="60"/>
      <c r="O114" s="60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2"/>
      <c r="AA114" s="34" t="str">
        <f t="shared" si="12"/>
        <v/>
      </c>
      <c r="AB114" s="27" t="str">
        <f t="shared" si="11"/>
        <v/>
      </c>
      <c r="AC114" s="28"/>
      <c r="AD114" s="24">
        <v>45382</v>
      </c>
      <c r="AE114" t="str">
        <f t="shared" si="15"/>
        <v/>
      </c>
      <c r="AF114" t="str">
        <f t="shared" si="15"/>
        <v/>
      </c>
      <c r="AG114" t="str">
        <f t="shared" si="15"/>
        <v/>
      </c>
      <c r="AH114" t="str">
        <f t="shared" si="15"/>
        <v/>
      </c>
      <c r="AI114" t="str">
        <f t="shared" si="15"/>
        <v/>
      </c>
      <c r="AJ114" t="str">
        <f t="shared" si="15"/>
        <v/>
      </c>
      <c r="AK114" t="str">
        <f t="shared" si="15"/>
        <v/>
      </c>
      <c r="AL114" t="str">
        <f t="shared" si="15"/>
        <v/>
      </c>
      <c r="AM114" t="str">
        <f t="shared" si="15"/>
        <v/>
      </c>
      <c r="AN114" t="str">
        <f t="shared" si="15"/>
        <v/>
      </c>
      <c r="AO114" t="str">
        <f t="shared" si="15"/>
        <v/>
      </c>
    </row>
    <row r="115" spans="1:41" ht="28.5" customHeight="1" x14ac:dyDescent="0.15">
      <c r="A115" s="38">
        <v>95</v>
      </c>
      <c r="B115" s="71" t="str">
        <f t="shared" si="13"/>
        <v/>
      </c>
      <c r="C115" s="47"/>
      <c r="D115" s="83"/>
      <c r="E115" s="32">
        <v>1</v>
      </c>
      <c r="F115" s="13" t="str">
        <f t="shared" si="14"/>
        <v/>
      </c>
      <c r="G115" s="33">
        <v>45382</v>
      </c>
      <c r="H115" s="45"/>
      <c r="I115" s="52"/>
      <c r="J115" s="60"/>
      <c r="K115" s="60"/>
      <c r="L115" s="60"/>
      <c r="M115" s="60"/>
      <c r="N115" s="60"/>
      <c r="O115" s="60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2"/>
      <c r="AA115" s="34" t="str">
        <f t="shared" si="12"/>
        <v/>
      </c>
      <c r="AB115" s="27" t="str">
        <f t="shared" si="11"/>
        <v/>
      </c>
      <c r="AC115" s="28"/>
      <c r="AD115" s="24">
        <v>45382</v>
      </c>
      <c r="AE115" t="str">
        <f t="shared" si="15"/>
        <v/>
      </c>
      <c r="AF115" t="str">
        <f t="shared" si="15"/>
        <v/>
      </c>
      <c r="AG115" t="str">
        <f t="shared" si="15"/>
        <v/>
      </c>
      <c r="AH115" t="str">
        <f t="shared" si="15"/>
        <v/>
      </c>
      <c r="AI115" t="str">
        <f t="shared" si="15"/>
        <v/>
      </c>
      <c r="AJ115" t="str">
        <f t="shared" si="15"/>
        <v/>
      </c>
      <c r="AK115" t="str">
        <f t="shared" si="15"/>
        <v/>
      </c>
      <c r="AL115" t="str">
        <f t="shared" si="15"/>
        <v/>
      </c>
      <c r="AM115" t="str">
        <f t="shared" si="15"/>
        <v/>
      </c>
      <c r="AN115" t="str">
        <f t="shared" si="15"/>
        <v/>
      </c>
      <c r="AO115" t="str">
        <f t="shared" si="15"/>
        <v/>
      </c>
    </row>
    <row r="116" spans="1:41" ht="28.5" customHeight="1" x14ac:dyDescent="0.15">
      <c r="A116" s="38">
        <v>96</v>
      </c>
      <c r="B116" s="71" t="str">
        <f t="shared" si="13"/>
        <v/>
      </c>
      <c r="C116" s="47"/>
      <c r="D116" s="83"/>
      <c r="E116" s="32">
        <v>1</v>
      </c>
      <c r="F116" s="13" t="str">
        <f t="shared" si="14"/>
        <v/>
      </c>
      <c r="G116" s="33">
        <v>45382</v>
      </c>
      <c r="H116" s="45"/>
      <c r="I116" s="52"/>
      <c r="J116" s="60"/>
      <c r="K116" s="60"/>
      <c r="L116" s="60"/>
      <c r="M116" s="60"/>
      <c r="N116" s="60"/>
      <c r="O116" s="60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2"/>
      <c r="AA116" s="34" t="str">
        <f t="shared" si="12"/>
        <v/>
      </c>
      <c r="AB116" s="27" t="str">
        <f t="shared" si="11"/>
        <v/>
      </c>
      <c r="AC116" s="28"/>
      <c r="AD116" s="24">
        <v>45382</v>
      </c>
      <c r="AE116" t="str">
        <f t="shared" si="15"/>
        <v/>
      </c>
      <c r="AF116" t="str">
        <f t="shared" si="15"/>
        <v/>
      </c>
      <c r="AG116" t="str">
        <f t="shared" si="15"/>
        <v/>
      </c>
      <c r="AH116" t="str">
        <f t="shared" si="15"/>
        <v/>
      </c>
      <c r="AI116" t="str">
        <f t="shared" si="15"/>
        <v/>
      </c>
      <c r="AJ116" t="str">
        <f t="shared" si="15"/>
        <v/>
      </c>
      <c r="AK116" t="str">
        <f t="shared" si="15"/>
        <v/>
      </c>
      <c r="AL116" t="str">
        <f t="shared" si="15"/>
        <v/>
      </c>
      <c r="AM116" t="str">
        <f t="shared" si="15"/>
        <v/>
      </c>
      <c r="AN116" t="str">
        <f t="shared" si="15"/>
        <v/>
      </c>
      <c r="AO116" t="str">
        <f t="shared" si="15"/>
        <v/>
      </c>
    </row>
    <row r="117" spans="1:41" ht="28.5" customHeight="1" x14ac:dyDescent="0.15">
      <c r="A117" s="38">
        <v>97</v>
      </c>
      <c r="B117" s="71" t="str">
        <f t="shared" si="13"/>
        <v/>
      </c>
      <c r="C117" s="47"/>
      <c r="D117" s="83"/>
      <c r="E117" s="32">
        <v>1</v>
      </c>
      <c r="F117" s="13" t="str">
        <f t="shared" si="14"/>
        <v/>
      </c>
      <c r="G117" s="33">
        <v>45382</v>
      </c>
      <c r="H117" s="45"/>
      <c r="I117" s="52"/>
      <c r="J117" s="60"/>
      <c r="K117" s="60"/>
      <c r="L117" s="60"/>
      <c r="M117" s="60"/>
      <c r="N117" s="60"/>
      <c r="O117" s="60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2"/>
      <c r="AA117" s="34" t="str">
        <f t="shared" si="12"/>
        <v/>
      </c>
      <c r="AB117" s="27" t="str">
        <f t="shared" si="11"/>
        <v/>
      </c>
      <c r="AC117" s="28"/>
      <c r="AD117" s="24">
        <v>45382</v>
      </c>
      <c r="AE117" t="str">
        <f t="shared" si="15"/>
        <v/>
      </c>
      <c r="AF117" t="str">
        <f t="shared" si="15"/>
        <v/>
      </c>
      <c r="AG117" t="str">
        <f t="shared" si="15"/>
        <v/>
      </c>
      <c r="AH117" t="str">
        <f t="shared" si="15"/>
        <v/>
      </c>
      <c r="AI117" t="str">
        <f t="shared" si="15"/>
        <v/>
      </c>
      <c r="AJ117" t="str">
        <f t="shared" si="15"/>
        <v/>
      </c>
      <c r="AK117" t="str">
        <f t="shared" si="15"/>
        <v/>
      </c>
      <c r="AL117" t="str">
        <f t="shared" si="15"/>
        <v/>
      </c>
      <c r="AM117" t="str">
        <f t="shared" si="15"/>
        <v/>
      </c>
      <c r="AN117" t="str">
        <f t="shared" si="15"/>
        <v/>
      </c>
      <c r="AO117" t="str">
        <f t="shared" si="15"/>
        <v/>
      </c>
    </row>
    <row r="118" spans="1:41" ht="28.5" customHeight="1" x14ac:dyDescent="0.15">
      <c r="A118" s="38">
        <v>98</v>
      </c>
      <c r="B118" s="71" t="str">
        <f t="shared" si="13"/>
        <v/>
      </c>
      <c r="C118" s="47"/>
      <c r="D118" s="83"/>
      <c r="E118" s="32">
        <v>1</v>
      </c>
      <c r="F118" s="13" t="str">
        <f t="shared" si="14"/>
        <v/>
      </c>
      <c r="G118" s="33">
        <v>45382</v>
      </c>
      <c r="H118" s="45"/>
      <c r="I118" s="52"/>
      <c r="J118" s="60"/>
      <c r="K118" s="60"/>
      <c r="L118" s="60"/>
      <c r="M118" s="60"/>
      <c r="N118" s="60"/>
      <c r="O118" s="60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2"/>
      <c r="AA118" s="34" t="str">
        <f t="shared" si="12"/>
        <v/>
      </c>
      <c r="AB118" s="27" t="str">
        <f t="shared" si="11"/>
        <v/>
      </c>
      <c r="AC118" s="28"/>
      <c r="AD118" s="24">
        <v>45382</v>
      </c>
      <c r="AE118" t="str">
        <f t="shared" si="15"/>
        <v/>
      </c>
      <c r="AF118" t="str">
        <f t="shared" si="15"/>
        <v/>
      </c>
      <c r="AG118" t="str">
        <f t="shared" si="15"/>
        <v/>
      </c>
      <c r="AH118" t="str">
        <f t="shared" si="15"/>
        <v/>
      </c>
      <c r="AI118" t="str">
        <f t="shared" si="15"/>
        <v/>
      </c>
      <c r="AJ118" t="str">
        <f t="shared" si="15"/>
        <v/>
      </c>
      <c r="AK118" t="str">
        <f t="shared" si="15"/>
        <v/>
      </c>
      <c r="AL118" t="str">
        <f t="shared" si="15"/>
        <v/>
      </c>
      <c r="AM118" t="str">
        <f t="shared" si="15"/>
        <v/>
      </c>
      <c r="AN118" t="str">
        <f t="shared" si="15"/>
        <v/>
      </c>
      <c r="AO118" t="str">
        <f t="shared" si="15"/>
        <v/>
      </c>
    </row>
    <row r="119" spans="1:41" ht="28.5" customHeight="1" x14ac:dyDescent="0.15">
      <c r="A119" s="38">
        <v>99</v>
      </c>
      <c r="B119" s="71" t="str">
        <f t="shared" si="13"/>
        <v/>
      </c>
      <c r="C119" s="47"/>
      <c r="D119" s="83"/>
      <c r="E119" s="32">
        <v>1</v>
      </c>
      <c r="F119" s="13" t="str">
        <f t="shared" si="14"/>
        <v/>
      </c>
      <c r="G119" s="33">
        <v>45382</v>
      </c>
      <c r="H119" s="45"/>
      <c r="I119" s="52"/>
      <c r="J119" s="60"/>
      <c r="K119" s="60"/>
      <c r="L119" s="60"/>
      <c r="M119" s="60"/>
      <c r="N119" s="60"/>
      <c r="O119" s="60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2"/>
      <c r="AA119" s="34" t="str">
        <f t="shared" si="12"/>
        <v/>
      </c>
      <c r="AB119" s="27" t="str">
        <f t="shared" si="11"/>
        <v/>
      </c>
      <c r="AC119" s="28"/>
      <c r="AD119" s="24">
        <v>45382</v>
      </c>
      <c r="AE119" t="str">
        <f t="shared" si="15"/>
        <v/>
      </c>
      <c r="AF119" t="str">
        <f t="shared" si="15"/>
        <v/>
      </c>
      <c r="AG119" t="str">
        <f t="shared" si="15"/>
        <v/>
      </c>
      <c r="AH119" t="str">
        <f t="shared" si="15"/>
        <v/>
      </c>
      <c r="AI119" t="str">
        <f t="shared" si="15"/>
        <v/>
      </c>
      <c r="AJ119" t="str">
        <f t="shared" si="15"/>
        <v/>
      </c>
      <c r="AK119" t="str">
        <f t="shared" si="15"/>
        <v/>
      </c>
      <c r="AL119" t="str">
        <f t="shared" si="15"/>
        <v/>
      </c>
      <c r="AM119" t="str">
        <f t="shared" si="15"/>
        <v/>
      </c>
      <c r="AN119" t="str">
        <f t="shared" si="15"/>
        <v/>
      </c>
      <c r="AO119" t="str">
        <f t="shared" si="15"/>
        <v/>
      </c>
    </row>
    <row r="120" spans="1:41" ht="28.5" customHeight="1" thickBot="1" x14ac:dyDescent="0.2">
      <c r="A120" s="38">
        <v>100</v>
      </c>
      <c r="B120" s="71" t="str">
        <f t="shared" si="13"/>
        <v/>
      </c>
      <c r="C120" s="48"/>
      <c r="D120" s="49"/>
      <c r="E120" s="32">
        <v>1</v>
      </c>
      <c r="F120" s="13" t="str">
        <f t="shared" si="14"/>
        <v/>
      </c>
      <c r="G120" s="33">
        <v>45382</v>
      </c>
      <c r="H120" s="53"/>
      <c r="I120" s="54"/>
      <c r="J120" s="63"/>
      <c r="K120" s="63"/>
      <c r="L120" s="63"/>
      <c r="M120" s="63"/>
      <c r="N120" s="63"/>
      <c r="O120" s="63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5"/>
      <c r="AA120" s="34" t="str">
        <f t="shared" si="12"/>
        <v/>
      </c>
      <c r="AB120" s="27" t="str">
        <f t="shared" si="11"/>
        <v/>
      </c>
      <c r="AC120" s="28"/>
      <c r="AD120" s="24">
        <v>45382</v>
      </c>
      <c r="AE120" t="str">
        <f t="shared" si="15"/>
        <v/>
      </c>
      <c r="AF120" t="str">
        <f t="shared" si="15"/>
        <v/>
      </c>
      <c r="AG120" t="str">
        <f t="shared" si="15"/>
        <v/>
      </c>
      <c r="AH120" t="str">
        <f t="shared" si="15"/>
        <v/>
      </c>
      <c r="AI120" t="str">
        <f t="shared" si="15"/>
        <v/>
      </c>
      <c r="AJ120" t="str">
        <f t="shared" si="15"/>
        <v/>
      </c>
      <c r="AK120" t="str">
        <f t="shared" si="15"/>
        <v/>
      </c>
      <c r="AL120" t="str">
        <f t="shared" si="15"/>
        <v/>
      </c>
      <c r="AM120" t="str">
        <f t="shared" si="15"/>
        <v/>
      </c>
      <c r="AN120" t="str">
        <f t="shared" si="15"/>
        <v/>
      </c>
      <c r="AO120" t="str">
        <f t="shared" si="15"/>
        <v/>
      </c>
    </row>
    <row r="121" spans="1:41" ht="14.25" thickTop="1" x14ac:dyDescent="0.15"/>
  </sheetData>
  <mergeCells count="53">
    <mergeCell ref="A1:AD1"/>
    <mergeCell ref="D4:AB4"/>
    <mergeCell ref="D5:F5"/>
    <mergeCell ref="H5:AB5"/>
    <mergeCell ref="D6:J6"/>
    <mergeCell ref="K6:M6"/>
    <mergeCell ref="N6:AB6"/>
    <mergeCell ref="F15:F19"/>
    <mergeCell ref="D7:J7"/>
    <mergeCell ref="K7:M7"/>
    <mergeCell ref="N7:AB7"/>
    <mergeCell ref="O8:Q8"/>
    <mergeCell ref="R8:AC8"/>
    <mergeCell ref="C9:AC9"/>
    <mergeCell ref="G15:G19"/>
    <mergeCell ref="H15:H19"/>
    <mergeCell ref="I15:I19"/>
    <mergeCell ref="J15:O16"/>
    <mergeCell ref="P15:Z15"/>
    <mergeCell ref="T17:T19"/>
    <mergeCell ref="U17:U19"/>
    <mergeCell ref="V17:V19"/>
    <mergeCell ref="W17:W19"/>
    <mergeCell ref="A15:A19"/>
    <mergeCell ref="B15:B19"/>
    <mergeCell ref="C15:C19"/>
    <mergeCell ref="D15:D19"/>
    <mergeCell ref="E15:E19"/>
    <mergeCell ref="J17:O17"/>
    <mergeCell ref="P17:P19"/>
    <mergeCell ref="Q17:Q19"/>
    <mergeCell ref="R17:R19"/>
    <mergeCell ref="S17:S19"/>
    <mergeCell ref="AG17:AG19"/>
    <mergeCell ref="AB15:AB19"/>
    <mergeCell ref="AC15:AC19"/>
    <mergeCell ref="AD15:AD19"/>
    <mergeCell ref="P16:W16"/>
    <mergeCell ref="Y16:Z16"/>
    <mergeCell ref="AA15:AA19"/>
    <mergeCell ref="X17:X19"/>
    <mergeCell ref="Y17:Y19"/>
    <mergeCell ref="Z17:Z19"/>
    <mergeCell ref="AE17:AE19"/>
    <mergeCell ref="AF17:AF19"/>
    <mergeCell ref="AN17:AN19"/>
    <mergeCell ref="AO17:AO19"/>
    <mergeCell ref="AH17:AH19"/>
    <mergeCell ref="AI17:AI19"/>
    <mergeCell ref="AJ17:AJ19"/>
    <mergeCell ref="AK17:AK19"/>
    <mergeCell ref="AL17:AL19"/>
    <mergeCell ref="AM17:AM19"/>
  </mergeCells>
  <phoneticPr fontId="3"/>
  <dataValidations count="8">
    <dataValidation allowBlank="1" showErrorMessage="1" sqref="D5:H7 I6:AB7"/>
    <dataValidation allowBlank="1" showInputMessage="1" showErrorMessage="1" prompt="(記入例）092-441-1114" sqref="B6"/>
    <dataValidation allowBlank="1" showInputMessage="1" showErrorMessage="1" prompt="屋号記入例：（株）福商、福商（有）、（一社）福商" sqref="B4:B5 D4:F4 AB4 H4:Z4"/>
    <dataValidation type="whole" allowBlank="1" showInputMessage="1" showErrorMessage="1" prompt="会員番号は、会員証及び会費請求書等をご確認ください。　記入例例：○○-011111　○○-を除いてご記入ください。" sqref="D3">
      <formula1>1</formula1>
      <formula2>999999</formula2>
    </dataValidation>
    <dataValidation imeMode="halfKatakana" allowBlank="1" showInputMessage="1" showErrorMessage="1" prompt="苗字と名前の間は半角スペースをご記入ください。" sqref="D20:D120"/>
    <dataValidation allowBlank="1" showInputMessage="1" showErrorMessage="1" prompt="苗字と名前の間は全角スペースをご入力ください。" sqref="C20:C120"/>
    <dataValidation type="whole" allowBlank="1" showInputMessage="1" showErrorMessage="1" prompt="該当する項目に&quot;1&quot;をご入力ください" sqref="J20:O120">
      <formula1>1</formula1>
      <formula2>1</formula2>
    </dataValidation>
    <dataValidation type="whole" allowBlank="1" showInputMessage="1" showErrorMessage="1" prompt="該当する項目に&quot;1&quot;をご入力ください。" sqref="P20:Z120">
      <formula1>1</formula1>
      <formula2>1</formula2>
    </dataValidation>
  </dataValidations>
  <pageMargins left="0.7" right="0.7" top="0.75" bottom="0.75" header="0.3" footer="0.3"/>
  <pageSetup paperSize="9" scale="48" orientation="portrait" horizontalDpi="300" verticalDpi="300" r:id="rId1"/>
  <rowBreaks count="1" manualBreakCount="1">
    <brk id="46" max="16383" man="1"/>
  </rowBreaks>
  <colBreaks count="2" manualBreakCount="2">
    <brk id="30" max="120" man="1"/>
    <brk id="4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ｄ※削除禁止!$A$5:$A$6</xm:f>
          </x14:formula1>
          <xm:sqref>H21:H120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V121"/>
  <sheetViews>
    <sheetView tabSelected="1" view="pageBreakPreview" zoomScale="85" zoomScaleNormal="70" zoomScaleSheetLayoutView="85" workbookViewId="0">
      <pane xSplit="2" ySplit="20" topLeftCell="C21" activePane="bottomRight" state="frozen"/>
      <selection activeCell="I24" sqref="I24"/>
      <selection pane="topRight" activeCell="I24" sqref="I24"/>
      <selection pane="bottomLeft" activeCell="I24" sqref="I24"/>
      <selection pane="bottomRight" activeCell="D15" sqref="D15:D19"/>
    </sheetView>
  </sheetViews>
  <sheetFormatPr defaultRowHeight="13.5" x14ac:dyDescent="0.15"/>
  <cols>
    <col min="1" max="1" width="4.875" bestFit="1" customWidth="1"/>
    <col min="2" max="2" width="10.375" customWidth="1"/>
    <col min="3" max="3" width="14" customWidth="1"/>
    <col min="4" max="4" width="11.375" customWidth="1"/>
    <col min="5" max="5" width="5.25" customWidth="1"/>
    <col min="6" max="6" width="4.5" customWidth="1"/>
    <col min="7" max="7" width="13.125" customWidth="1"/>
    <col min="8" max="8" width="6.875" customWidth="1"/>
    <col min="9" max="9" width="9.5" customWidth="1"/>
    <col min="10" max="15" width="4.375" customWidth="1"/>
    <col min="16" max="22" width="3.625" customWidth="1"/>
    <col min="23" max="23" width="3.625" hidden="1" customWidth="1"/>
    <col min="24" max="26" width="3.625" customWidth="1"/>
    <col min="27" max="27" width="4.625" customWidth="1"/>
    <col min="28" max="28" width="8" customWidth="1"/>
    <col min="29" max="29" width="14" customWidth="1"/>
    <col min="30" max="30" width="13.125" customWidth="1"/>
    <col min="31" max="41" width="9" hidden="1" customWidth="1"/>
    <col min="48" max="48" width="10.5" bestFit="1" customWidth="1"/>
  </cols>
  <sheetData>
    <row r="1" spans="1:42" ht="17.25" x14ac:dyDescent="0.15">
      <c r="A1" s="147" t="s">
        <v>219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9"/>
      <c r="AP1" t="s">
        <v>198</v>
      </c>
    </row>
    <row r="2" spans="1:42" ht="18" thickBot="1" x14ac:dyDescent="0.2">
      <c r="A2" s="9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4"/>
    </row>
    <row r="3" spans="1:42" ht="18.75" thickTop="1" thickBot="1" x14ac:dyDescent="0.2">
      <c r="A3" s="90"/>
      <c r="B3" s="36"/>
      <c r="C3" s="39" t="s">
        <v>0</v>
      </c>
      <c r="D3" s="66"/>
      <c r="E3" s="35" t="s">
        <v>182</v>
      </c>
      <c r="F3" s="35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</row>
    <row r="4" spans="1:42" ht="18.75" thickTop="1" thickBot="1" x14ac:dyDescent="0.2">
      <c r="A4" s="90"/>
      <c r="B4" s="37"/>
      <c r="C4" s="40" t="s">
        <v>1</v>
      </c>
      <c r="D4" s="128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9" t="s">
        <v>2</v>
      </c>
      <c r="AD4" s="1"/>
    </row>
    <row r="5" spans="1:42" ht="18.75" thickTop="1" thickBot="1" x14ac:dyDescent="0.2">
      <c r="A5" s="90"/>
      <c r="B5" s="37"/>
      <c r="C5" s="40" t="s">
        <v>197</v>
      </c>
      <c r="D5" s="152"/>
      <c r="E5" s="134"/>
      <c r="F5" s="135"/>
      <c r="G5" s="40" t="s">
        <v>181</v>
      </c>
      <c r="H5" s="153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20"/>
      <c r="AD5" s="1"/>
    </row>
    <row r="6" spans="1:42" ht="18.75" thickTop="1" thickBot="1" x14ac:dyDescent="0.2">
      <c r="A6" s="90"/>
      <c r="B6" s="37"/>
      <c r="C6" s="40" t="s">
        <v>176</v>
      </c>
      <c r="D6" s="128"/>
      <c r="E6" s="129"/>
      <c r="F6" s="129"/>
      <c r="G6" s="129"/>
      <c r="H6" s="129"/>
      <c r="I6" s="129"/>
      <c r="J6" s="130"/>
      <c r="K6" s="131" t="s">
        <v>177</v>
      </c>
      <c r="L6" s="132"/>
      <c r="M6" s="132"/>
      <c r="N6" s="15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20"/>
      <c r="AD6" s="1"/>
    </row>
    <row r="7" spans="1:42" ht="18.75" thickTop="1" thickBot="1" x14ac:dyDescent="0.2">
      <c r="A7" s="90"/>
      <c r="B7" s="21"/>
      <c r="C7" s="40" t="s">
        <v>178</v>
      </c>
      <c r="D7" s="128"/>
      <c r="E7" s="129"/>
      <c r="F7" s="129"/>
      <c r="G7" s="129"/>
      <c r="H7" s="129"/>
      <c r="I7" s="129"/>
      <c r="J7" s="130"/>
      <c r="K7" s="131" t="s">
        <v>179</v>
      </c>
      <c r="L7" s="132"/>
      <c r="M7" s="132"/>
      <c r="N7" s="133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5"/>
      <c r="AC7" s="20"/>
      <c r="AD7" s="1"/>
    </row>
    <row r="8" spans="1:42" ht="18.600000000000001" customHeight="1" thickTop="1" x14ac:dyDescent="0.2">
      <c r="A8" s="3"/>
      <c r="B8" s="4"/>
      <c r="C8" s="3"/>
      <c r="D8" s="4"/>
      <c r="E8" s="4"/>
      <c r="F8" s="4"/>
      <c r="G8" s="1"/>
      <c r="H8" s="4"/>
      <c r="I8" s="4"/>
      <c r="J8" s="4"/>
      <c r="K8" s="67">
        <f>COUNTA(C21:C70)</f>
        <v>0</v>
      </c>
      <c r="L8" s="19" t="s">
        <v>3</v>
      </c>
      <c r="M8" s="3"/>
      <c r="N8" s="3"/>
      <c r="O8" s="136" t="s">
        <v>212</v>
      </c>
      <c r="P8" s="137"/>
      <c r="Q8" s="137"/>
      <c r="R8" s="138">
        <f>SUM(AB21:AB201)</f>
        <v>0</v>
      </c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"/>
    </row>
    <row r="9" spans="1:42" x14ac:dyDescent="0.15">
      <c r="A9" s="3"/>
      <c r="B9" s="3"/>
      <c r="C9" s="139" t="s">
        <v>4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"/>
    </row>
    <row r="10" spans="1:42" x14ac:dyDescent="0.15">
      <c r="A10" s="3"/>
      <c r="B10" s="89"/>
      <c r="C10" s="89" t="s">
        <v>146</v>
      </c>
      <c r="D10" s="89"/>
      <c r="E10" s="89"/>
      <c r="F10" s="89"/>
      <c r="G10" s="1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1"/>
    </row>
    <row r="11" spans="1:42" x14ac:dyDescent="0.15">
      <c r="A11" s="3"/>
      <c r="B11" s="89"/>
      <c r="C11" s="89" t="s">
        <v>196</v>
      </c>
      <c r="D11" s="89"/>
      <c r="E11" s="89"/>
      <c r="F11" s="89"/>
      <c r="G11" s="1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1"/>
    </row>
    <row r="12" spans="1:42" ht="17.25" x14ac:dyDescent="0.15">
      <c r="A12" s="3"/>
      <c r="B12" s="89"/>
      <c r="C12" s="89" t="s">
        <v>211</v>
      </c>
      <c r="D12" s="89"/>
      <c r="E12" s="89"/>
      <c r="F12" s="89"/>
      <c r="G12" s="1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1"/>
      <c r="AE12" t="s">
        <v>185</v>
      </c>
      <c r="AP12" s="85"/>
    </row>
    <row r="13" spans="1:42" ht="15" customHeight="1" x14ac:dyDescent="0.15">
      <c r="A13" s="3"/>
      <c r="B13" s="89"/>
      <c r="C13" s="68" t="s">
        <v>186</v>
      </c>
      <c r="D13" s="89"/>
      <c r="E13" s="89"/>
      <c r="F13" s="89"/>
      <c r="G13" s="1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1"/>
      <c r="AP13" s="85"/>
    </row>
    <row r="14" spans="1:42" ht="15" customHeight="1" x14ac:dyDescent="0.15">
      <c r="A14" s="3"/>
      <c r="B14" s="89"/>
      <c r="C14" s="68" t="s">
        <v>204</v>
      </c>
      <c r="D14" s="89"/>
      <c r="E14" s="89"/>
      <c r="F14" s="89"/>
      <c r="G14" s="1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1"/>
      <c r="AP14" s="85" t="s">
        <v>199</v>
      </c>
    </row>
    <row r="15" spans="1:42" s="41" customFormat="1" ht="17.25" customHeight="1" x14ac:dyDescent="0.15">
      <c r="A15" s="124" t="s">
        <v>5</v>
      </c>
      <c r="B15" s="125" t="s">
        <v>143</v>
      </c>
      <c r="C15" s="124" t="s">
        <v>6</v>
      </c>
      <c r="D15" s="124" t="s">
        <v>180</v>
      </c>
      <c r="E15" s="113" t="s">
        <v>214</v>
      </c>
      <c r="F15" s="113" t="s">
        <v>215</v>
      </c>
      <c r="G15" s="113" t="s">
        <v>216</v>
      </c>
      <c r="H15" s="113" t="s">
        <v>7</v>
      </c>
      <c r="I15" s="142" t="s">
        <v>206</v>
      </c>
      <c r="J15" s="144" t="s">
        <v>8</v>
      </c>
      <c r="K15" s="144"/>
      <c r="L15" s="144"/>
      <c r="M15" s="144"/>
      <c r="N15" s="144"/>
      <c r="O15" s="144"/>
      <c r="P15" s="146" t="s">
        <v>9</v>
      </c>
      <c r="Q15" s="146"/>
      <c r="R15" s="146"/>
      <c r="S15" s="146"/>
      <c r="T15" s="146"/>
      <c r="U15" s="146"/>
      <c r="V15" s="145"/>
      <c r="W15" s="145"/>
      <c r="X15" s="145"/>
      <c r="Y15" s="145"/>
      <c r="Z15" s="145"/>
      <c r="AA15" s="113" t="s">
        <v>175</v>
      </c>
      <c r="AB15" s="103" t="s">
        <v>149</v>
      </c>
      <c r="AC15" s="104" t="s">
        <v>10</v>
      </c>
      <c r="AD15" s="105" t="s">
        <v>144</v>
      </c>
      <c r="AP15" s="86" t="s">
        <v>200</v>
      </c>
    </row>
    <row r="16" spans="1:42" s="41" customFormat="1" ht="18" customHeight="1" x14ac:dyDescent="0.15">
      <c r="A16" s="124"/>
      <c r="B16" s="126"/>
      <c r="C16" s="124"/>
      <c r="D16" s="124"/>
      <c r="E16" s="114"/>
      <c r="F16" s="114"/>
      <c r="G16" s="140"/>
      <c r="H16" s="114"/>
      <c r="I16" s="143"/>
      <c r="J16" s="145"/>
      <c r="K16" s="145"/>
      <c r="L16" s="145"/>
      <c r="M16" s="145"/>
      <c r="N16" s="145"/>
      <c r="O16" s="145"/>
      <c r="P16" s="108" t="s">
        <v>19</v>
      </c>
      <c r="Q16" s="109"/>
      <c r="R16" s="109"/>
      <c r="S16" s="109"/>
      <c r="T16" s="109"/>
      <c r="U16" s="109"/>
      <c r="V16" s="110"/>
      <c r="W16" s="111"/>
      <c r="X16" s="84" t="s">
        <v>20</v>
      </c>
      <c r="Y16" s="112" t="s">
        <v>21</v>
      </c>
      <c r="Z16" s="111"/>
      <c r="AA16" s="114"/>
      <c r="AB16" s="103"/>
      <c r="AC16" s="104"/>
      <c r="AD16" s="106"/>
      <c r="AP16" s="85" t="s">
        <v>201</v>
      </c>
    </row>
    <row r="17" spans="1:48" s="41" customFormat="1" ht="31.5" customHeight="1" x14ac:dyDescent="0.15">
      <c r="A17" s="124"/>
      <c r="B17" s="126"/>
      <c r="C17" s="124"/>
      <c r="D17" s="124"/>
      <c r="E17" s="114"/>
      <c r="F17" s="114"/>
      <c r="G17" s="140"/>
      <c r="H17" s="114"/>
      <c r="I17" s="143"/>
      <c r="J17" s="121" t="s">
        <v>218</v>
      </c>
      <c r="K17" s="122"/>
      <c r="L17" s="122"/>
      <c r="M17" s="122"/>
      <c r="N17" s="122"/>
      <c r="O17" s="122"/>
      <c r="P17" s="123" t="s">
        <v>187</v>
      </c>
      <c r="Q17" s="101" t="s">
        <v>188</v>
      </c>
      <c r="R17" s="123" t="s">
        <v>189</v>
      </c>
      <c r="S17" s="101" t="s">
        <v>190</v>
      </c>
      <c r="T17" s="123" t="s">
        <v>191</v>
      </c>
      <c r="U17" s="101" t="s">
        <v>192</v>
      </c>
      <c r="V17" s="101" t="s">
        <v>195</v>
      </c>
      <c r="W17" s="101" t="s">
        <v>213</v>
      </c>
      <c r="X17" s="116" t="s">
        <v>193</v>
      </c>
      <c r="Y17" s="118" t="s">
        <v>194</v>
      </c>
      <c r="Z17" s="120" t="s">
        <v>193</v>
      </c>
      <c r="AA17" s="114"/>
      <c r="AB17" s="103"/>
      <c r="AC17" s="104"/>
      <c r="AD17" s="106"/>
      <c r="AE17" s="100" t="s">
        <v>187</v>
      </c>
      <c r="AF17" s="99" t="s">
        <v>188</v>
      </c>
      <c r="AG17" s="100" t="s">
        <v>189</v>
      </c>
      <c r="AH17" s="99" t="s">
        <v>190</v>
      </c>
      <c r="AI17" s="100" t="s">
        <v>191</v>
      </c>
      <c r="AJ17" s="99" t="s">
        <v>192</v>
      </c>
      <c r="AK17" s="101" t="s">
        <v>195</v>
      </c>
      <c r="AL17" s="101" t="s">
        <v>213</v>
      </c>
      <c r="AM17" s="98" t="s">
        <v>193</v>
      </c>
      <c r="AN17" s="95" t="s">
        <v>194</v>
      </c>
      <c r="AO17" s="98" t="s">
        <v>193</v>
      </c>
      <c r="AP17" s="87" t="s">
        <v>202</v>
      </c>
    </row>
    <row r="18" spans="1:48" s="41" customFormat="1" ht="31.5" customHeight="1" x14ac:dyDescent="0.15">
      <c r="A18" s="124"/>
      <c r="B18" s="126"/>
      <c r="C18" s="124"/>
      <c r="D18" s="124"/>
      <c r="E18" s="114"/>
      <c r="F18" s="114"/>
      <c r="G18" s="140"/>
      <c r="H18" s="114"/>
      <c r="I18" s="143"/>
      <c r="J18" s="155">
        <v>23</v>
      </c>
      <c r="K18" s="155">
        <v>24</v>
      </c>
      <c r="L18" s="155">
        <v>25</v>
      </c>
      <c r="M18" s="155">
        <v>26</v>
      </c>
      <c r="N18" s="155">
        <v>27</v>
      </c>
      <c r="O18" s="155">
        <v>28</v>
      </c>
      <c r="P18" s="123"/>
      <c r="Q18" s="101"/>
      <c r="R18" s="123"/>
      <c r="S18" s="101"/>
      <c r="T18" s="123"/>
      <c r="U18" s="101"/>
      <c r="V18" s="101"/>
      <c r="W18" s="101"/>
      <c r="X18" s="116"/>
      <c r="Y18" s="118"/>
      <c r="Z18" s="120"/>
      <c r="AA18" s="114"/>
      <c r="AB18" s="103"/>
      <c r="AC18" s="104"/>
      <c r="AD18" s="106"/>
      <c r="AE18" s="96"/>
      <c r="AF18" s="96"/>
      <c r="AG18" s="96"/>
      <c r="AH18" s="96"/>
      <c r="AI18" s="96"/>
      <c r="AJ18" s="96"/>
      <c r="AK18" s="101"/>
      <c r="AL18" s="101"/>
      <c r="AM18" s="96"/>
      <c r="AN18" s="96"/>
      <c r="AO18" s="96"/>
      <c r="AP18" s="41" t="s">
        <v>205</v>
      </c>
    </row>
    <row r="19" spans="1:48" s="41" customFormat="1" ht="51.75" customHeight="1" x14ac:dyDescent="0.15">
      <c r="A19" s="124"/>
      <c r="B19" s="127"/>
      <c r="C19" s="124"/>
      <c r="D19" s="124"/>
      <c r="E19" s="115"/>
      <c r="F19" s="115"/>
      <c r="G19" s="141"/>
      <c r="H19" s="115"/>
      <c r="I19" s="143"/>
      <c r="J19" s="42" t="s">
        <v>13</v>
      </c>
      <c r="K19" s="42" t="s">
        <v>14</v>
      </c>
      <c r="L19" s="42" t="s">
        <v>15</v>
      </c>
      <c r="M19" s="42" t="s">
        <v>16</v>
      </c>
      <c r="N19" s="42" t="s">
        <v>17</v>
      </c>
      <c r="O19" s="42" t="s">
        <v>18</v>
      </c>
      <c r="P19" s="102"/>
      <c r="Q19" s="102"/>
      <c r="R19" s="102"/>
      <c r="S19" s="102"/>
      <c r="T19" s="102"/>
      <c r="U19" s="102"/>
      <c r="V19" s="102"/>
      <c r="W19" s="102"/>
      <c r="X19" s="117"/>
      <c r="Y19" s="119"/>
      <c r="Z19" s="119"/>
      <c r="AA19" s="115"/>
      <c r="AB19" s="103"/>
      <c r="AC19" s="104"/>
      <c r="AD19" s="107"/>
      <c r="AE19" s="97"/>
      <c r="AF19" s="97"/>
      <c r="AG19" s="97"/>
      <c r="AH19" s="97"/>
      <c r="AI19" s="97"/>
      <c r="AJ19" s="97"/>
      <c r="AK19" s="102"/>
      <c r="AL19" s="102"/>
      <c r="AM19" s="97"/>
      <c r="AN19" s="97"/>
      <c r="AO19" s="97"/>
      <c r="AP19" s="41" t="s">
        <v>178</v>
      </c>
      <c r="AQ19" s="41" t="s">
        <v>179</v>
      </c>
      <c r="AR19" s="41" t="s">
        <v>207</v>
      </c>
      <c r="AS19" s="41" t="s">
        <v>208</v>
      </c>
      <c r="AT19" s="41" t="s">
        <v>209</v>
      </c>
      <c r="AU19" s="41" t="s">
        <v>210</v>
      </c>
    </row>
    <row r="20" spans="1:48" ht="24.75" customHeight="1" thickBot="1" x14ac:dyDescent="0.2">
      <c r="A20" s="5" t="s">
        <v>11</v>
      </c>
      <c r="B20" s="30" t="s">
        <v>145</v>
      </c>
      <c r="C20" s="91" t="s">
        <v>147</v>
      </c>
      <c r="D20" s="7" t="s">
        <v>148</v>
      </c>
      <c r="E20" s="32">
        <v>1</v>
      </c>
      <c r="F20" s="13">
        <f>IF(I20&lt;&gt;"",DATEDIF(I20,G20,"Y"),"")</f>
        <v>23</v>
      </c>
      <c r="G20" s="33">
        <v>45382</v>
      </c>
      <c r="H20" s="6" t="s">
        <v>12</v>
      </c>
      <c r="I20" s="8">
        <v>36617</v>
      </c>
      <c r="J20" s="25"/>
      <c r="K20" s="25"/>
      <c r="L20" s="25">
        <v>1</v>
      </c>
      <c r="M20" s="25"/>
      <c r="N20" s="25"/>
      <c r="O20" s="25"/>
      <c r="P20" s="26">
        <v>1</v>
      </c>
      <c r="Q20" s="26">
        <v>1</v>
      </c>
      <c r="R20" s="26">
        <v>1</v>
      </c>
      <c r="S20" s="26">
        <v>1</v>
      </c>
      <c r="T20" s="26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6">
        <v>1</v>
      </c>
      <c r="AA20" s="31" t="s">
        <v>145</v>
      </c>
      <c r="AB20" s="27">
        <f t="shared" ref="AB20:AB51" si="0">IF(I20="","",5720+SUM(AE20:AO20))</f>
        <v>54710</v>
      </c>
      <c r="AC20" s="5"/>
      <c r="AD20" s="29" t="s">
        <v>145</v>
      </c>
      <c r="AE20">
        <v>3740</v>
      </c>
      <c r="AF20">
        <v>3850</v>
      </c>
      <c r="AG20">
        <v>4400</v>
      </c>
      <c r="AH20">
        <v>880</v>
      </c>
      <c r="AI20">
        <v>880</v>
      </c>
      <c r="AJ20">
        <v>2200</v>
      </c>
      <c r="AK20">
        <v>11000</v>
      </c>
      <c r="AL20">
        <v>4000</v>
      </c>
      <c r="AM20">
        <v>6600</v>
      </c>
      <c r="AN20">
        <v>3740</v>
      </c>
      <c r="AO20">
        <v>7700</v>
      </c>
      <c r="AP20" t="str">
        <f>IF(D7="","",D7)</f>
        <v/>
      </c>
      <c r="AQ20" t="str">
        <f>IF(N7="","",N7)</f>
        <v/>
      </c>
      <c r="AR20" t="str">
        <f>IF(D6="","",D6)</f>
        <v/>
      </c>
      <c r="AS20" t="str">
        <f>IF(N6="","",N6)</f>
        <v/>
      </c>
      <c r="AT20" t="str">
        <f>IF(D5="","",D5)</f>
        <v/>
      </c>
      <c r="AU20" t="str">
        <f>IF(H5="","",H5)</f>
        <v/>
      </c>
      <c r="AV20" s="88">
        <f ca="1">TODAY()</f>
        <v>45139</v>
      </c>
    </row>
    <row r="21" spans="1:48" ht="24.75" customHeight="1" thickTop="1" x14ac:dyDescent="0.15">
      <c r="A21" s="38">
        <v>1</v>
      </c>
      <c r="B21" s="71" t="str">
        <f>IFERROR(IF(C21="","",$D$4),"")</f>
        <v/>
      </c>
      <c r="C21" s="43"/>
      <c r="D21" s="44"/>
      <c r="E21" s="32">
        <v>1</v>
      </c>
      <c r="F21" s="13" t="str">
        <f>IF(I21&lt;&gt;"",DATEDIF(I21,G21,"Y"),"")</f>
        <v/>
      </c>
      <c r="G21" s="33">
        <v>45382</v>
      </c>
      <c r="H21" s="50"/>
      <c r="I21" s="51"/>
      <c r="J21" s="55"/>
      <c r="K21" s="56"/>
      <c r="L21" s="56"/>
      <c r="M21" s="56"/>
      <c r="N21" s="56"/>
      <c r="O21" s="56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  <c r="AA21" s="34" t="str">
        <f t="shared" ref="AA21:AA52" si="1">IF(C21="","",IF($D$3="","未入力",$D$3))</f>
        <v/>
      </c>
      <c r="AB21" s="27" t="str">
        <f t="shared" si="0"/>
        <v/>
      </c>
      <c r="AC21" s="28"/>
      <c r="AD21" s="24">
        <v>45382</v>
      </c>
      <c r="AE21" t="str">
        <f t="shared" ref="AE21:AM49" si="2">IF(P21=1,AE$20,"")</f>
        <v/>
      </c>
      <c r="AF21" t="str">
        <f t="shared" si="2"/>
        <v/>
      </c>
      <c r="AG21" t="str">
        <f t="shared" si="2"/>
        <v/>
      </c>
      <c r="AH21" t="str">
        <f t="shared" si="2"/>
        <v/>
      </c>
      <c r="AI21" t="str">
        <f t="shared" si="2"/>
        <v/>
      </c>
      <c r="AJ21" t="str">
        <f t="shared" si="2"/>
        <v/>
      </c>
      <c r="AK21" t="str">
        <f>IF(V21=1,AK$20,"")</f>
        <v/>
      </c>
      <c r="AL21" t="str">
        <f>IF(W21=1,AL$20,"")</f>
        <v/>
      </c>
      <c r="AM21" t="str">
        <f>IF(X21=1,AM$20,"")</f>
        <v/>
      </c>
      <c r="AN21" t="str">
        <f t="shared" ref="AN21:AO52" si="3">IF(Y21=1,AN$20,"")</f>
        <v/>
      </c>
      <c r="AO21" t="str">
        <f t="shared" si="3"/>
        <v/>
      </c>
    </row>
    <row r="22" spans="1:48" ht="24.75" customHeight="1" x14ac:dyDescent="0.15">
      <c r="A22" s="38">
        <v>2</v>
      </c>
      <c r="B22" s="71" t="str">
        <f t="shared" ref="B22:B85" si="4">IFERROR(IF(C22="","",$D$4),"")</f>
        <v/>
      </c>
      <c r="C22" s="45"/>
      <c r="D22" s="46"/>
      <c r="E22" s="32">
        <v>1</v>
      </c>
      <c r="F22" s="13" t="str">
        <f t="shared" ref="F22:F85" si="5">IF(I22&lt;&gt;"",DATEDIF(I22,G22,"Y"),"")</f>
        <v/>
      </c>
      <c r="G22" s="33">
        <v>45382</v>
      </c>
      <c r="H22" s="45"/>
      <c r="I22" s="52"/>
      <c r="J22" s="59"/>
      <c r="K22" s="60"/>
      <c r="L22" s="60"/>
      <c r="M22" s="60"/>
      <c r="N22" s="60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2"/>
      <c r="AA22" s="34" t="str">
        <f t="shared" si="1"/>
        <v/>
      </c>
      <c r="AB22" s="27" t="str">
        <f t="shared" si="0"/>
        <v/>
      </c>
      <c r="AC22" s="28"/>
      <c r="AD22" s="24">
        <v>45382</v>
      </c>
      <c r="AE22" t="str">
        <f t="shared" si="2"/>
        <v/>
      </c>
      <c r="AF22" t="str">
        <f t="shared" si="2"/>
        <v/>
      </c>
      <c r="AG22" t="str">
        <f t="shared" si="2"/>
        <v/>
      </c>
      <c r="AH22" t="str">
        <f t="shared" si="2"/>
        <v/>
      </c>
      <c r="AI22" t="str">
        <f t="shared" si="2"/>
        <v/>
      </c>
      <c r="AJ22" t="str">
        <f t="shared" si="2"/>
        <v/>
      </c>
      <c r="AK22" t="str">
        <f t="shared" si="2"/>
        <v/>
      </c>
      <c r="AL22" t="str">
        <f t="shared" si="2"/>
        <v/>
      </c>
      <c r="AM22" t="str">
        <f t="shared" si="2"/>
        <v/>
      </c>
      <c r="AN22" t="str">
        <f t="shared" si="3"/>
        <v/>
      </c>
      <c r="AO22" t="str">
        <f t="shared" si="3"/>
        <v/>
      </c>
    </row>
    <row r="23" spans="1:48" ht="24.75" customHeight="1" x14ac:dyDescent="0.15">
      <c r="A23" s="38">
        <v>3</v>
      </c>
      <c r="B23" s="71" t="str">
        <f t="shared" si="4"/>
        <v/>
      </c>
      <c r="C23" s="45"/>
      <c r="D23" s="46"/>
      <c r="E23" s="32">
        <v>1</v>
      </c>
      <c r="F23" s="13" t="str">
        <f t="shared" si="5"/>
        <v/>
      </c>
      <c r="G23" s="33">
        <v>45382</v>
      </c>
      <c r="H23" s="45"/>
      <c r="I23" s="52"/>
      <c r="J23" s="59"/>
      <c r="K23" s="60"/>
      <c r="L23" s="60"/>
      <c r="M23" s="60"/>
      <c r="N23" s="60"/>
      <c r="O23" s="60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2"/>
      <c r="AA23" s="34" t="str">
        <f t="shared" si="1"/>
        <v/>
      </c>
      <c r="AB23" s="27" t="str">
        <f t="shared" si="0"/>
        <v/>
      </c>
      <c r="AC23" s="28"/>
      <c r="AD23" s="24">
        <v>45382</v>
      </c>
      <c r="AE23" t="str">
        <f t="shared" si="2"/>
        <v/>
      </c>
      <c r="AF23" t="str">
        <f t="shared" si="2"/>
        <v/>
      </c>
      <c r="AG23" t="str">
        <f t="shared" si="2"/>
        <v/>
      </c>
      <c r="AH23" t="str">
        <f t="shared" si="2"/>
        <v/>
      </c>
      <c r="AI23" t="str">
        <f t="shared" si="2"/>
        <v/>
      </c>
      <c r="AJ23" t="str">
        <f t="shared" si="2"/>
        <v/>
      </c>
      <c r="AK23" t="str">
        <f t="shared" si="2"/>
        <v/>
      </c>
      <c r="AL23" t="str">
        <f t="shared" si="2"/>
        <v/>
      </c>
      <c r="AM23" t="str">
        <f t="shared" si="2"/>
        <v/>
      </c>
      <c r="AN23" t="str">
        <f t="shared" si="3"/>
        <v/>
      </c>
      <c r="AO23" t="str">
        <f t="shared" si="3"/>
        <v/>
      </c>
    </row>
    <row r="24" spans="1:48" ht="24.75" customHeight="1" x14ac:dyDescent="0.15">
      <c r="A24" s="38">
        <v>4</v>
      </c>
      <c r="B24" s="71" t="str">
        <f t="shared" si="4"/>
        <v/>
      </c>
      <c r="C24" s="45"/>
      <c r="D24" s="46"/>
      <c r="E24" s="32">
        <v>1</v>
      </c>
      <c r="F24" s="13" t="str">
        <f t="shared" si="5"/>
        <v/>
      </c>
      <c r="G24" s="33">
        <v>45382</v>
      </c>
      <c r="H24" s="45"/>
      <c r="I24" s="52"/>
      <c r="J24" s="59"/>
      <c r="K24" s="60"/>
      <c r="L24" s="60"/>
      <c r="M24" s="60"/>
      <c r="N24" s="60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  <c r="AA24" s="34" t="str">
        <f t="shared" si="1"/>
        <v/>
      </c>
      <c r="AB24" s="27" t="str">
        <f t="shared" si="0"/>
        <v/>
      </c>
      <c r="AC24" s="28"/>
      <c r="AD24" s="24">
        <v>45382</v>
      </c>
      <c r="AE24" t="str">
        <f t="shared" si="2"/>
        <v/>
      </c>
      <c r="AF24" t="str">
        <f t="shared" si="2"/>
        <v/>
      </c>
      <c r="AG24" t="str">
        <f t="shared" si="2"/>
        <v/>
      </c>
      <c r="AH24" t="str">
        <f t="shared" si="2"/>
        <v/>
      </c>
      <c r="AI24" t="str">
        <f t="shared" si="2"/>
        <v/>
      </c>
      <c r="AJ24" t="str">
        <f t="shared" si="2"/>
        <v/>
      </c>
      <c r="AK24" t="str">
        <f t="shared" si="2"/>
        <v/>
      </c>
      <c r="AL24" t="str">
        <f t="shared" si="2"/>
        <v/>
      </c>
      <c r="AM24" t="str">
        <f t="shared" si="2"/>
        <v/>
      </c>
      <c r="AN24" t="str">
        <f t="shared" si="3"/>
        <v/>
      </c>
      <c r="AO24" t="str">
        <f t="shared" si="3"/>
        <v/>
      </c>
    </row>
    <row r="25" spans="1:48" ht="24.75" customHeight="1" x14ac:dyDescent="0.15">
      <c r="A25" s="38">
        <v>5</v>
      </c>
      <c r="B25" s="71" t="str">
        <f t="shared" si="4"/>
        <v/>
      </c>
      <c r="C25" s="45"/>
      <c r="D25" s="46"/>
      <c r="E25" s="32">
        <v>1</v>
      </c>
      <c r="F25" s="13" t="str">
        <f t="shared" si="5"/>
        <v/>
      </c>
      <c r="G25" s="33">
        <v>45382</v>
      </c>
      <c r="H25" s="45"/>
      <c r="I25" s="52"/>
      <c r="J25" s="59"/>
      <c r="K25" s="60"/>
      <c r="L25" s="60"/>
      <c r="M25" s="60"/>
      <c r="N25" s="60"/>
      <c r="O25" s="60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34" t="str">
        <f t="shared" si="1"/>
        <v/>
      </c>
      <c r="AB25" s="27" t="str">
        <f t="shared" si="0"/>
        <v/>
      </c>
      <c r="AC25" s="28"/>
      <c r="AD25" s="24">
        <v>45382</v>
      </c>
      <c r="AE25" t="str">
        <f t="shared" si="2"/>
        <v/>
      </c>
      <c r="AF25" t="str">
        <f t="shared" si="2"/>
        <v/>
      </c>
      <c r="AG25" t="str">
        <f t="shared" si="2"/>
        <v/>
      </c>
      <c r="AH25" t="str">
        <f t="shared" si="2"/>
        <v/>
      </c>
      <c r="AI25" t="str">
        <f t="shared" si="2"/>
        <v/>
      </c>
      <c r="AJ25" t="str">
        <f t="shared" si="2"/>
        <v/>
      </c>
      <c r="AK25" t="str">
        <f t="shared" si="2"/>
        <v/>
      </c>
      <c r="AL25" t="str">
        <f t="shared" si="2"/>
        <v/>
      </c>
      <c r="AM25" t="str">
        <f t="shared" si="2"/>
        <v/>
      </c>
      <c r="AN25" t="str">
        <f t="shared" si="3"/>
        <v/>
      </c>
      <c r="AO25" t="str">
        <f t="shared" si="3"/>
        <v/>
      </c>
    </row>
    <row r="26" spans="1:48" ht="24.75" customHeight="1" x14ac:dyDescent="0.15">
      <c r="A26" s="38">
        <v>6</v>
      </c>
      <c r="B26" s="71" t="str">
        <f t="shared" si="4"/>
        <v/>
      </c>
      <c r="C26" s="45"/>
      <c r="D26" s="46"/>
      <c r="E26" s="32">
        <v>1</v>
      </c>
      <c r="F26" s="13" t="str">
        <f t="shared" si="5"/>
        <v/>
      </c>
      <c r="G26" s="33">
        <v>45382</v>
      </c>
      <c r="H26" s="45"/>
      <c r="I26" s="52"/>
      <c r="J26" s="59"/>
      <c r="K26" s="60"/>
      <c r="L26" s="60"/>
      <c r="M26" s="60"/>
      <c r="N26" s="60"/>
      <c r="O26" s="60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  <c r="AA26" s="34" t="str">
        <f t="shared" si="1"/>
        <v/>
      </c>
      <c r="AB26" s="27" t="str">
        <f t="shared" si="0"/>
        <v/>
      </c>
      <c r="AC26" s="28"/>
      <c r="AD26" s="24">
        <v>45382</v>
      </c>
      <c r="AE26" t="str">
        <f t="shared" si="2"/>
        <v/>
      </c>
      <c r="AF26" t="str">
        <f t="shared" si="2"/>
        <v/>
      </c>
      <c r="AG26" t="str">
        <f t="shared" si="2"/>
        <v/>
      </c>
      <c r="AH26" t="str">
        <f t="shared" si="2"/>
        <v/>
      </c>
      <c r="AI26" t="str">
        <f t="shared" si="2"/>
        <v/>
      </c>
      <c r="AJ26" t="str">
        <f t="shared" si="2"/>
        <v/>
      </c>
      <c r="AK26" t="str">
        <f t="shared" si="2"/>
        <v/>
      </c>
      <c r="AL26" t="str">
        <f t="shared" si="2"/>
        <v/>
      </c>
      <c r="AM26" t="str">
        <f t="shared" si="2"/>
        <v/>
      </c>
      <c r="AN26" t="str">
        <f t="shared" si="3"/>
        <v/>
      </c>
      <c r="AO26" t="str">
        <f t="shared" si="3"/>
        <v/>
      </c>
    </row>
    <row r="27" spans="1:48" ht="24.75" customHeight="1" x14ac:dyDescent="0.15">
      <c r="A27" s="38">
        <v>7</v>
      </c>
      <c r="B27" s="71" t="str">
        <f t="shared" si="4"/>
        <v/>
      </c>
      <c r="C27" s="45"/>
      <c r="D27" s="46"/>
      <c r="E27" s="32">
        <v>1</v>
      </c>
      <c r="F27" s="13" t="str">
        <f t="shared" si="5"/>
        <v/>
      </c>
      <c r="G27" s="33">
        <v>45382</v>
      </c>
      <c r="H27" s="45"/>
      <c r="I27" s="52"/>
      <c r="J27" s="59"/>
      <c r="K27" s="60"/>
      <c r="L27" s="60"/>
      <c r="M27" s="60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2"/>
      <c r="AA27" s="34" t="str">
        <f t="shared" si="1"/>
        <v/>
      </c>
      <c r="AB27" s="27" t="str">
        <f t="shared" si="0"/>
        <v/>
      </c>
      <c r="AC27" s="28"/>
      <c r="AD27" s="24">
        <v>45382</v>
      </c>
      <c r="AE27" t="str">
        <f t="shared" si="2"/>
        <v/>
      </c>
      <c r="AF27" t="str">
        <f t="shared" si="2"/>
        <v/>
      </c>
      <c r="AG27" t="str">
        <f t="shared" si="2"/>
        <v/>
      </c>
      <c r="AH27" t="str">
        <f t="shared" si="2"/>
        <v/>
      </c>
      <c r="AI27" t="str">
        <f t="shared" si="2"/>
        <v/>
      </c>
      <c r="AJ27" t="str">
        <f t="shared" si="2"/>
        <v/>
      </c>
      <c r="AK27" t="str">
        <f t="shared" si="2"/>
        <v/>
      </c>
      <c r="AL27" t="str">
        <f t="shared" si="2"/>
        <v/>
      </c>
      <c r="AM27" t="str">
        <f t="shared" si="2"/>
        <v/>
      </c>
      <c r="AN27" t="str">
        <f t="shared" si="3"/>
        <v/>
      </c>
      <c r="AO27" t="str">
        <f t="shared" si="3"/>
        <v/>
      </c>
    </row>
    <row r="28" spans="1:48" ht="24.75" customHeight="1" x14ac:dyDescent="0.15">
      <c r="A28" s="38">
        <v>8</v>
      </c>
      <c r="B28" s="71" t="str">
        <f t="shared" si="4"/>
        <v/>
      </c>
      <c r="C28" s="45"/>
      <c r="D28" s="46"/>
      <c r="E28" s="32">
        <v>1</v>
      </c>
      <c r="F28" s="13" t="str">
        <f t="shared" si="5"/>
        <v/>
      </c>
      <c r="G28" s="33">
        <v>45382</v>
      </c>
      <c r="H28" s="45"/>
      <c r="I28" s="52"/>
      <c r="J28" s="59"/>
      <c r="K28" s="60"/>
      <c r="L28" s="60"/>
      <c r="M28" s="60"/>
      <c r="N28" s="60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2"/>
      <c r="AA28" s="34" t="str">
        <f t="shared" si="1"/>
        <v/>
      </c>
      <c r="AB28" s="27" t="str">
        <f t="shared" si="0"/>
        <v/>
      </c>
      <c r="AC28" s="28"/>
      <c r="AD28" s="24">
        <v>45382</v>
      </c>
      <c r="AE28" t="str">
        <f t="shared" si="2"/>
        <v/>
      </c>
      <c r="AF28" t="str">
        <f t="shared" si="2"/>
        <v/>
      </c>
      <c r="AG28" t="str">
        <f t="shared" si="2"/>
        <v/>
      </c>
      <c r="AH28" t="str">
        <f t="shared" si="2"/>
        <v/>
      </c>
      <c r="AI28" t="str">
        <f t="shared" si="2"/>
        <v/>
      </c>
      <c r="AJ28" t="str">
        <f t="shared" si="2"/>
        <v/>
      </c>
      <c r="AK28" t="str">
        <f t="shared" si="2"/>
        <v/>
      </c>
      <c r="AL28" t="str">
        <f t="shared" si="2"/>
        <v/>
      </c>
      <c r="AM28" t="str">
        <f t="shared" si="2"/>
        <v/>
      </c>
      <c r="AN28" t="str">
        <f t="shared" si="3"/>
        <v/>
      </c>
      <c r="AO28" t="str">
        <f t="shared" si="3"/>
        <v/>
      </c>
    </row>
    <row r="29" spans="1:48" ht="24.75" customHeight="1" x14ac:dyDescent="0.15">
      <c r="A29" s="38">
        <v>9</v>
      </c>
      <c r="B29" s="71" t="str">
        <f t="shared" si="4"/>
        <v/>
      </c>
      <c r="C29" s="45"/>
      <c r="D29" s="46"/>
      <c r="E29" s="32">
        <v>1</v>
      </c>
      <c r="F29" s="13" t="str">
        <f t="shared" si="5"/>
        <v/>
      </c>
      <c r="G29" s="33">
        <v>45382</v>
      </c>
      <c r="H29" s="45"/>
      <c r="I29" s="52"/>
      <c r="J29" s="59"/>
      <c r="K29" s="60"/>
      <c r="L29" s="60"/>
      <c r="M29" s="60"/>
      <c r="N29" s="60"/>
      <c r="O29" s="60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  <c r="AA29" s="34" t="str">
        <f t="shared" si="1"/>
        <v/>
      </c>
      <c r="AB29" s="27" t="str">
        <f t="shared" si="0"/>
        <v/>
      </c>
      <c r="AC29" s="28"/>
      <c r="AD29" s="24">
        <v>45382</v>
      </c>
      <c r="AE29" t="str">
        <f t="shared" si="2"/>
        <v/>
      </c>
      <c r="AF29" t="str">
        <f t="shared" si="2"/>
        <v/>
      </c>
      <c r="AG29" t="str">
        <f t="shared" si="2"/>
        <v/>
      </c>
      <c r="AH29" t="str">
        <f t="shared" si="2"/>
        <v/>
      </c>
      <c r="AI29" t="str">
        <f t="shared" si="2"/>
        <v/>
      </c>
      <c r="AJ29" t="str">
        <f t="shared" si="2"/>
        <v/>
      </c>
      <c r="AK29" t="str">
        <f t="shared" si="2"/>
        <v/>
      </c>
      <c r="AL29" t="str">
        <f t="shared" si="2"/>
        <v/>
      </c>
      <c r="AM29" t="str">
        <f t="shared" si="2"/>
        <v/>
      </c>
      <c r="AN29" t="str">
        <f t="shared" si="3"/>
        <v/>
      </c>
      <c r="AO29" t="str">
        <f t="shared" si="3"/>
        <v/>
      </c>
    </row>
    <row r="30" spans="1:48" ht="24.75" customHeight="1" x14ac:dyDescent="0.15">
      <c r="A30" s="38">
        <v>10</v>
      </c>
      <c r="B30" s="71" t="str">
        <f t="shared" si="4"/>
        <v/>
      </c>
      <c r="C30" s="45"/>
      <c r="D30" s="46"/>
      <c r="E30" s="32">
        <v>1</v>
      </c>
      <c r="F30" s="13" t="str">
        <f t="shared" si="5"/>
        <v/>
      </c>
      <c r="G30" s="33">
        <v>45382</v>
      </c>
      <c r="H30" s="45"/>
      <c r="I30" s="52"/>
      <c r="J30" s="59"/>
      <c r="K30" s="60"/>
      <c r="L30" s="60"/>
      <c r="M30" s="60"/>
      <c r="N30" s="60"/>
      <c r="O30" s="60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2"/>
      <c r="AA30" s="34" t="str">
        <f t="shared" si="1"/>
        <v/>
      </c>
      <c r="AB30" s="27" t="str">
        <f t="shared" si="0"/>
        <v/>
      </c>
      <c r="AC30" s="28"/>
      <c r="AD30" s="24">
        <v>45382</v>
      </c>
      <c r="AE30" t="str">
        <f t="shared" si="2"/>
        <v/>
      </c>
      <c r="AF30" t="str">
        <f t="shared" si="2"/>
        <v/>
      </c>
      <c r="AG30" t="str">
        <f t="shared" si="2"/>
        <v/>
      </c>
      <c r="AH30" t="str">
        <f t="shared" si="2"/>
        <v/>
      </c>
      <c r="AI30" t="str">
        <f t="shared" si="2"/>
        <v/>
      </c>
      <c r="AJ30" t="str">
        <f t="shared" si="2"/>
        <v/>
      </c>
      <c r="AK30" t="str">
        <f t="shared" si="2"/>
        <v/>
      </c>
      <c r="AL30" t="str">
        <f t="shared" si="2"/>
        <v/>
      </c>
      <c r="AM30" t="str">
        <f t="shared" si="2"/>
        <v/>
      </c>
      <c r="AN30" t="str">
        <f t="shared" si="3"/>
        <v/>
      </c>
      <c r="AO30" t="str">
        <f t="shared" si="3"/>
        <v/>
      </c>
    </row>
    <row r="31" spans="1:48" ht="24.75" customHeight="1" x14ac:dyDescent="0.15">
      <c r="A31" s="38">
        <v>11</v>
      </c>
      <c r="B31" s="71" t="str">
        <f t="shared" si="4"/>
        <v/>
      </c>
      <c r="C31" s="45"/>
      <c r="D31" s="46"/>
      <c r="E31" s="32">
        <v>1</v>
      </c>
      <c r="F31" s="13" t="str">
        <f t="shared" si="5"/>
        <v/>
      </c>
      <c r="G31" s="33">
        <v>45382</v>
      </c>
      <c r="H31" s="45"/>
      <c r="I31" s="52"/>
      <c r="J31" s="59"/>
      <c r="K31" s="60"/>
      <c r="L31" s="60"/>
      <c r="M31" s="60"/>
      <c r="N31" s="60"/>
      <c r="O31" s="60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2"/>
      <c r="AA31" s="34" t="str">
        <f t="shared" si="1"/>
        <v/>
      </c>
      <c r="AB31" s="27" t="str">
        <f t="shared" si="0"/>
        <v/>
      </c>
      <c r="AC31" s="28"/>
      <c r="AD31" s="24">
        <v>45382</v>
      </c>
      <c r="AE31" t="str">
        <f t="shared" si="2"/>
        <v/>
      </c>
      <c r="AF31" t="str">
        <f t="shared" si="2"/>
        <v/>
      </c>
      <c r="AG31" t="str">
        <f t="shared" si="2"/>
        <v/>
      </c>
      <c r="AH31" t="str">
        <f t="shared" si="2"/>
        <v/>
      </c>
      <c r="AI31" t="str">
        <f t="shared" si="2"/>
        <v/>
      </c>
      <c r="AJ31" t="str">
        <f t="shared" si="2"/>
        <v/>
      </c>
      <c r="AK31" t="str">
        <f t="shared" si="2"/>
        <v/>
      </c>
      <c r="AL31" t="str">
        <f t="shared" si="2"/>
        <v/>
      </c>
      <c r="AM31" t="str">
        <f t="shared" si="2"/>
        <v/>
      </c>
      <c r="AN31" t="str">
        <f t="shared" si="3"/>
        <v/>
      </c>
      <c r="AO31" t="str">
        <f t="shared" si="3"/>
        <v/>
      </c>
    </row>
    <row r="32" spans="1:48" ht="24.75" customHeight="1" x14ac:dyDescent="0.15">
      <c r="A32" s="38">
        <v>12</v>
      </c>
      <c r="B32" s="71" t="str">
        <f t="shared" si="4"/>
        <v/>
      </c>
      <c r="C32" s="45"/>
      <c r="D32" s="46"/>
      <c r="E32" s="32">
        <v>1</v>
      </c>
      <c r="F32" s="13" t="str">
        <f t="shared" si="5"/>
        <v/>
      </c>
      <c r="G32" s="33">
        <v>45382</v>
      </c>
      <c r="H32" s="45"/>
      <c r="I32" s="52"/>
      <c r="J32" s="59"/>
      <c r="K32" s="60"/>
      <c r="L32" s="60"/>
      <c r="M32" s="60"/>
      <c r="N32" s="60"/>
      <c r="O32" s="60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2"/>
      <c r="AA32" s="34" t="str">
        <f t="shared" si="1"/>
        <v/>
      </c>
      <c r="AB32" s="27" t="str">
        <f t="shared" si="0"/>
        <v/>
      </c>
      <c r="AC32" s="28"/>
      <c r="AD32" s="24">
        <v>45382</v>
      </c>
      <c r="AE32" t="str">
        <f t="shared" si="2"/>
        <v/>
      </c>
      <c r="AF32" t="str">
        <f t="shared" si="2"/>
        <v/>
      </c>
      <c r="AG32" t="str">
        <f t="shared" si="2"/>
        <v/>
      </c>
      <c r="AH32" t="str">
        <f t="shared" si="2"/>
        <v/>
      </c>
      <c r="AI32" t="str">
        <f t="shared" si="2"/>
        <v/>
      </c>
      <c r="AJ32" t="str">
        <f t="shared" si="2"/>
        <v/>
      </c>
      <c r="AK32" t="str">
        <f t="shared" si="2"/>
        <v/>
      </c>
      <c r="AL32" t="str">
        <f t="shared" si="2"/>
        <v/>
      </c>
      <c r="AM32" t="str">
        <f t="shared" si="2"/>
        <v/>
      </c>
      <c r="AN32" t="str">
        <f t="shared" si="3"/>
        <v/>
      </c>
      <c r="AO32" t="str">
        <f t="shared" si="3"/>
        <v/>
      </c>
    </row>
    <row r="33" spans="1:41" ht="24.75" customHeight="1" x14ac:dyDescent="0.15">
      <c r="A33" s="38">
        <v>13</v>
      </c>
      <c r="B33" s="71" t="str">
        <f t="shared" si="4"/>
        <v/>
      </c>
      <c r="C33" s="45"/>
      <c r="D33" s="46"/>
      <c r="E33" s="32">
        <v>1</v>
      </c>
      <c r="F33" s="13" t="str">
        <f t="shared" si="5"/>
        <v/>
      </c>
      <c r="G33" s="33">
        <v>45382</v>
      </c>
      <c r="H33" s="45"/>
      <c r="I33" s="52"/>
      <c r="J33" s="59"/>
      <c r="K33" s="60"/>
      <c r="L33" s="60"/>
      <c r="M33" s="60"/>
      <c r="N33" s="60"/>
      <c r="O33" s="60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  <c r="AA33" s="34" t="str">
        <f t="shared" si="1"/>
        <v/>
      </c>
      <c r="AB33" s="27" t="str">
        <f t="shared" si="0"/>
        <v/>
      </c>
      <c r="AC33" s="28"/>
      <c r="AD33" s="24">
        <v>45382</v>
      </c>
      <c r="AE33" t="str">
        <f t="shared" si="2"/>
        <v/>
      </c>
      <c r="AF33" t="str">
        <f t="shared" si="2"/>
        <v/>
      </c>
      <c r="AG33" t="str">
        <f t="shared" si="2"/>
        <v/>
      </c>
      <c r="AH33" t="str">
        <f t="shared" si="2"/>
        <v/>
      </c>
      <c r="AI33" t="str">
        <f t="shared" si="2"/>
        <v/>
      </c>
      <c r="AJ33" t="str">
        <f t="shared" si="2"/>
        <v/>
      </c>
      <c r="AK33" t="str">
        <f t="shared" si="2"/>
        <v/>
      </c>
      <c r="AL33" t="str">
        <f t="shared" si="2"/>
        <v/>
      </c>
      <c r="AM33" t="str">
        <f t="shared" si="2"/>
        <v/>
      </c>
      <c r="AN33" t="str">
        <f t="shared" si="3"/>
        <v/>
      </c>
      <c r="AO33" t="str">
        <f t="shared" si="3"/>
        <v/>
      </c>
    </row>
    <row r="34" spans="1:41" ht="24.75" customHeight="1" x14ac:dyDescent="0.15">
      <c r="A34" s="38">
        <v>14</v>
      </c>
      <c r="B34" s="71" t="str">
        <f t="shared" si="4"/>
        <v/>
      </c>
      <c r="C34" s="45"/>
      <c r="D34" s="46"/>
      <c r="E34" s="32">
        <v>1</v>
      </c>
      <c r="F34" s="13" t="str">
        <f t="shared" si="5"/>
        <v/>
      </c>
      <c r="G34" s="33">
        <v>45382</v>
      </c>
      <c r="H34" s="45"/>
      <c r="I34" s="52"/>
      <c r="J34" s="59"/>
      <c r="K34" s="60"/>
      <c r="L34" s="60"/>
      <c r="M34" s="60"/>
      <c r="N34" s="60"/>
      <c r="O34" s="60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  <c r="AA34" s="34" t="str">
        <f t="shared" si="1"/>
        <v/>
      </c>
      <c r="AB34" s="27" t="str">
        <f t="shared" si="0"/>
        <v/>
      </c>
      <c r="AC34" s="28"/>
      <c r="AD34" s="24">
        <v>45382</v>
      </c>
      <c r="AE34" t="str">
        <f t="shared" si="2"/>
        <v/>
      </c>
      <c r="AF34" t="str">
        <f t="shared" si="2"/>
        <v/>
      </c>
      <c r="AG34" t="str">
        <f t="shared" si="2"/>
        <v/>
      </c>
      <c r="AH34" t="str">
        <f t="shared" si="2"/>
        <v/>
      </c>
      <c r="AI34" t="str">
        <f t="shared" si="2"/>
        <v/>
      </c>
      <c r="AJ34" t="str">
        <f t="shared" si="2"/>
        <v/>
      </c>
      <c r="AK34" t="str">
        <f t="shared" si="2"/>
        <v/>
      </c>
      <c r="AL34" t="str">
        <f t="shared" si="2"/>
        <v/>
      </c>
      <c r="AM34" t="str">
        <f t="shared" si="2"/>
        <v/>
      </c>
      <c r="AN34" t="str">
        <f t="shared" si="3"/>
        <v/>
      </c>
      <c r="AO34" t="str">
        <f t="shared" si="3"/>
        <v/>
      </c>
    </row>
    <row r="35" spans="1:41" ht="24.75" customHeight="1" x14ac:dyDescent="0.15">
      <c r="A35" s="38">
        <v>15</v>
      </c>
      <c r="B35" s="71" t="str">
        <f t="shared" si="4"/>
        <v/>
      </c>
      <c r="C35" s="45"/>
      <c r="D35" s="46"/>
      <c r="E35" s="32">
        <v>1</v>
      </c>
      <c r="F35" s="13" t="str">
        <f t="shared" si="5"/>
        <v/>
      </c>
      <c r="G35" s="33">
        <v>45382</v>
      </c>
      <c r="H35" s="45"/>
      <c r="I35" s="52"/>
      <c r="J35" s="59"/>
      <c r="K35" s="60"/>
      <c r="L35" s="60"/>
      <c r="M35" s="60"/>
      <c r="N35" s="60"/>
      <c r="O35" s="60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2"/>
      <c r="AA35" s="34" t="str">
        <f t="shared" si="1"/>
        <v/>
      </c>
      <c r="AB35" s="27" t="str">
        <f t="shared" si="0"/>
        <v/>
      </c>
      <c r="AC35" s="28"/>
      <c r="AD35" s="24">
        <v>45382</v>
      </c>
      <c r="AE35" t="str">
        <f t="shared" si="2"/>
        <v/>
      </c>
      <c r="AF35" t="str">
        <f t="shared" si="2"/>
        <v/>
      </c>
      <c r="AG35" t="str">
        <f t="shared" si="2"/>
        <v/>
      </c>
      <c r="AH35" t="str">
        <f t="shared" si="2"/>
        <v/>
      </c>
      <c r="AI35" t="str">
        <f t="shared" si="2"/>
        <v/>
      </c>
      <c r="AJ35" t="str">
        <f t="shared" si="2"/>
        <v/>
      </c>
      <c r="AK35" t="str">
        <f t="shared" si="2"/>
        <v/>
      </c>
      <c r="AL35" t="str">
        <f t="shared" si="2"/>
        <v/>
      </c>
      <c r="AM35" t="str">
        <f t="shared" si="2"/>
        <v/>
      </c>
      <c r="AN35" t="str">
        <f t="shared" si="3"/>
        <v/>
      </c>
      <c r="AO35" t="str">
        <f t="shared" si="3"/>
        <v/>
      </c>
    </row>
    <row r="36" spans="1:41" ht="24.75" customHeight="1" x14ac:dyDescent="0.15">
      <c r="A36" s="38">
        <v>16</v>
      </c>
      <c r="B36" s="71" t="str">
        <f t="shared" si="4"/>
        <v/>
      </c>
      <c r="C36" s="45"/>
      <c r="D36" s="46"/>
      <c r="E36" s="32">
        <v>1</v>
      </c>
      <c r="F36" s="13" t="str">
        <f t="shared" si="5"/>
        <v/>
      </c>
      <c r="G36" s="33">
        <v>45382</v>
      </c>
      <c r="H36" s="45"/>
      <c r="I36" s="52"/>
      <c r="J36" s="59"/>
      <c r="K36" s="60"/>
      <c r="L36" s="60"/>
      <c r="M36" s="60"/>
      <c r="N36" s="60"/>
      <c r="O36" s="60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34" t="str">
        <f t="shared" si="1"/>
        <v/>
      </c>
      <c r="AB36" s="27" t="str">
        <f t="shared" si="0"/>
        <v/>
      </c>
      <c r="AC36" s="28"/>
      <c r="AD36" s="24">
        <v>45382</v>
      </c>
      <c r="AE36" t="str">
        <f t="shared" si="2"/>
        <v/>
      </c>
      <c r="AF36" t="str">
        <f t="shared" si="2"/>
        <v/>
      </c>
      <c r="AG36" t="str">
        <f t="shared" si="2"/>
        <v/>
      </c>
      <c r="AH36" t="str">
        <f t="shared" si="2"/>
        <v/>
      </c>
      <c r="AI36" t="str">
        <f t="shared" si="2"/>
        <v/>
      </c>
      <c r="AJ36" t="str">
        <f t="shared" si="2"/>
        <v/>
      </c>
      <c r="AK36" t="str">
        <f t="shared" si="2"/>
        <v/>
      </c>
      <c r="AL36" t="str">
        <f t="shared" si="2"/>
        <v/>
      </c>
      <c r="AM36" t="str">
        <f t="shared" si="2"/>
        <v/>
      </c>
      <c r="AN36" t="str">
        <f t="shared" si="3"/>
        <v/>
      </c>
      <c r="AO36" t="str">
        <f t="shared" si="3"/>
        <v/>
      </c>
    </row>
    <row r="37" spans="1:41" ht="24.75" customHeight="1" x14ac:dyDescent="0.15">
      <c r="A37" s="38">
        <v>17</v>
      </c>
      <c r="B37" s="71" t="str">
        <f t="shared" si="4"/>
        <v/>
      </c>
      <c r="C37" s="45"/>
      <c r="D37" s="46"/>
      <c r="E37" s="32">
        <v>1</v>
      </c>
      <c r="F37" s="13" t="str">
        <f t="shared" si="5"/>
        <v/>
      </c>
      <c r="G37" s="33">
        <v>45382</v>
      </c>
      <c r="H37" s="45"/>
      <c r="I37" s="52"/>
      <c r="J37" s="59"/>
      <c r="K37" s="60"/>
      <c r="L37" s="60"/>
      <c r="M37" s="60"/>
      <c r="N37" s="60"/>
      <c r="O37" s="60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  <c r="AA37" s="34" t="str">
        <f t="shared" si="1"/>
        <v/>
      </c>
      <c r="AB37" s="27" t="str">
        <f t="shared" si="0"/>
        <v/>
      </c>
      <c r="AC37" s="28"/>
      <c r="AD37" s="24">
        <v>45382</v>
      </c>
      <c r="AE37" t="str">
        <f t="shared" si="2"/>
        <v/>
      </c>
      <c r="AF37" t="str">
        <f t="shared" si="2"/>
        <v/>
      </c>
      <c r="AG37" t="str">
        <f t="shared" si="2"/>
        <v/>
      </c>
      <c r="AH37" t="str">
        <f t="shared" si="2"/>
        <v/>
      </c>
      <c r="AI37" t="str">
        <f t="shared" si="2"/>
        <v/>
      </c>
      <c r="AJ37" t="str">
        <f t="shared" si="2"/>
        <v/>
      </c>
      <c r="AK37" t="str">
        <f t="shared" si="2"/>
        <v/>
      </c>
      <c r="AL37" t="str">
        <f t="shared" si="2"/>
        <v/>
      </c>
      <c r="AM37" t="str">
        <f t="shared" si="2"/>
        <v/>
      </c>
      <c r="AN37" t="str">
        <f t="shared" si="3"/>
        <v/>
      </c>
      <c r="AO37" t="str">
        <f t="shared" si="3"/>
        <v/>
      </c>
    </row>
    <row r="38" spans="1:41" ht="24.75" customHeight="1" x14ac:dyDescent="0.15">
      <c r="A38" s="38">
        <v>18</v>
      </c>
      <c r="B38" s="71" t="str">
        <f t="shared" si="4"/>
        <v/>
      </c>
      <c r="C38" s="45"/>
      <c r="D38" s="46"/>
      <c r="E38" s="32">
        <v>1</v>
      </c>
      <c r="F38" s="13" t="str">
        <f t="shared" si="5"/>
        <v/>
      </c>
      <c r="G38" s="33">
        <v>45382</v>
      </c>
      <c r="H38" s="45"/>
      <c r="I38" s="52"/>
      <c r="J38" s="59"/>
      <c r="K38" s="60"/>
      <c r="L38" s="60"/>
      <c r="M38" s="60"/>
      <c r="N38" s="60"/>
      <c r="O38" s="60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  <c r="AA38" s="34" t="str">
        <f t="shared" si="1"/>
        <v/>
      </c>
      <c r="AB38" s="27" t="str">
        <f t="shared" si="0"/>
        <v/>
      </c>
      <c r="AC38" s="28"/>
      <c r="AD38" s="24">
        <v>45382</v>
      </c>
      <c r="AE38" t="str">
        <f t="shared" si="2"/>
        <v/>
      </c>
      <c r="AF38" t="str">
        <f t="shared" si="2"/>
        <v/>
      </c>
      <c r="AG38" t="str">
        <f t="shared" si="2"/>
        <v/>
      </c>
      <c r="AH38" t="str">
        <f t="shared" si="2"/>
        <v/>
      </c>
      <c r="AI38" t="str">
        <f t="shared" si="2"/>
        <v/>
      </c>
      <c r="AJ38" t="str">
        <f t="shared" si="2"/>
        <v/>
      </c>
      <c r="AK38" t="str">
        <f t="shared" si="2"/>
        <v/>
      </c>
      <c r="AL38" t="str">
        <f t="shared" si="2"/>
        <v/>
      </c>
      <c r="AM38" t="str">
        <f t="shared" si="2"/>
        <v/>
      </c>
      <c r="AN38" t="str">
        <f t="shared" si="3"/>
        <v/>
      </c>
      <c r="AO38" t="str">
        <f t="shared" si="3"/>
        <v/>
      </c>
    </row>
    <row r="39" spans="1:41" ht="24.75" customHeight="1" x14ac:dyDescent="0.15">
      <c r="A39" s="38">
        <v>19</v>
      </c>
      <c r="B39" s="71" t="str">
        <f t="shared" si="4"/>
        <v/>
      </c>
      <c r="C39" s="45"/>
      <c r="D39" s="46"/>
      <c r="E39" s="32">
        <v>1</v>
      </c>
      <c r="F39" s="13" t="str">
        <f t="shared" si="5"/>
        <v/>
      </c>
      <c r="G39" s="33">
        <v>45382</v>
      </c>
      <c r="H39" s="45"/>
      <c r="I39" s="52"/>
      <c r="J39" s="59"/>
      <c r="K39" s="60"/>
      <c r="L39" s="60"/>
      <c r="M39" s="60"/>
      <c r="N39" s="60"/>
      <c r="O39" s="60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2"/>
      <c r="AA39" s="34" t="str">
        <f t="shared" si="1"/>
        <v/>
      </c>
      <c r="AB39" s="27" t="str">
        <f t="shared" si="0"/>
        <v/>
      </c>
      <c r="AC39" s="28"/>
      <c r="AD39" s="24">
        <v>45382</v>
      </c>
      <c r="AE39" t="str">
        <f t="shared" si="2"/>
        <v/>
      </c>
      <c r="AF39" t="str">
        <f t="shared" si="2"/>
        <v/>
      </c>
      <c r="AG39" t="str">
        <f t="shared" si="2"/>
        <v/>
      </c>
      <c r="AH39" t="str">
        <f t="shared" si="2"/>
        <v/>
      </c>
      <c r="AI39" t="str">
        <f t="shared" si="2"/>
        <v/>
      </c>
      <c r="AJ39" t="str">
        <f t="shared" si="2"/>
        <v/>
      </c>
      <c r="AK39" t="str">
        <f t="shared" si="2"/>
        <v/>
      </c>
      <c r="AL39" t="str">
        <f t="shared" si="2"/>
        <v/>
      </c>
      <c r="AM39" t="str">
        <f t="shared" si="2"/>
        <v/>
      </c>
      <c r="AN39" t="str">
        <f t="shared" si="3"/>
        <v/>
      </c>
      <c r="AO39" t="str">
        <f t="shared" si="3"/>
        <v/>
      </c>
    </row>
    <row r="40" spans="1:41" ht="24.75" customHeight="1" x14ac:dyDescent="0.15">
      <c r="A40" s="38">
        <v>20</v>
      </c>
      <c r="B40" s="71" t="str">
        <f t="shared" si="4"/>
        <v/>
      </c>
      <c r="C40" s="45"/>
      <c r="D40" s="46"/>
      <c r="E40" s="32">
        <v>1</v>
      </c>
      <c r="F40" s="13" t="str">
        <f t="shared" si="5"/>
        <v/>
      </c>
      <c r="G40" s="33">
        <v>45382</v>
      </c>
      <c r="H40" s="45"/>
      <c r="I40" s="52"/>
      <c r="J40" s="59"/>
      <c r="K40" s="60"/>
      <c r="L40" s="60"/>
      <c r="M40" s="60"/>
      <c r="N40" s="60"/>
      <c r="O40" s="60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2"/>
      <c r="AA40" s="34" t="str">
        <f t="shared" si="1"/>
        <v/>
      </c>
      <c r="AB40" s="27" t="str">
        <f t="shared" si="0"/>
        <v/>
      </c>
      <c r="AC40" s="28"/>
      <c r="AD40" s="24">
        <v>45382</v>
      </c>
      <c r="AE40" t="str">
        <f t="shared" si="2"/>
        <v/>
      </c>
      <c r="AF40" t="str">
        <f t="shared" si="2"/>
        <v/>
      </c>
      <c r="AG40" t="str">
        <f t="shared" si="2"/>
        <v/>
      </c>
      <c r="AH40" t="str">
        <f t="shared" si="2"/>
        <v/>
      </c>
      <c r="AI40" t="str">
        <f t="shared" si="2"/>
        <v/>
      </c>
      <c r="AJ40" t="str">
        <f t="shared" si="2"/>
        <v/>
      </c>
      <c r="AK40" t="str">
        <f t="shared" si="2"/>
        <v/>
      </c>
      <c r="AL40" t="str">
        <f t="shared" si="2"/>
        <v/>
      </c>
      <c r="AM40" t="str">
        <f t="shared" si="2"/>
        <v/>
      </c>
      <c r="AN40" t="str">
        <f t="shared" si="3"/>
        <v/>
      </c>
      <c r="AO40" t="str">
        <f t="shared" si="3"/>
        <v/>
      </c>
    </row>
    <row r="41" spans="1:41" ht="24.75" customHeight="1" x14ac:dyDescent="0.15">
      <c r="A41" s="38">
        <v>21</v>
      </c>
      <c r="B41" s="71" t="str">
        <f t="shared" si="4"/>
        <v/>
      </c>
      <c r="C41" s="45"/>
      <c r="D41" s="46"/>
      <c r="E41" s="32">
        <v>1</v>
      </c>
      <c r="F41" s="13" t="str">
        <f t="shared" si="5"/>
        <v/>
      </c>
      <c r="G41" s="33">
        <v>45382</v>
      </c>
      <c r="H41" s="45"/>
      <c r="I41" s="52"/>
      <c r="J41" s="59"/>
      <c r="K41" s="60"/>
      <c r="L41" s="60"/>
      <c r="M41" s="60"/>
      <c r="N41" s="60"/>
      <c r="O41" s="60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34" t="str">
        <f t="shared" si="1"/>
        <v/>
      </c>
      <c r="AB41" s="27" t="str">
        <f t="shared" si="0"/>
        <v/>
      </c>
      <c r="AC41" s="28"/>
      <c r="AD41" s="24">
        <v>45382</v>
      </c>
      <c r="AE41" t="str">
        <f t="shared" si="2"/>
        <v/>
      </c>
      <c r="AF41" t="str">
        <f t="shared" si="2"/>
        <v/>
      </c>
      <c r="AG41" t="str">
        <f t="shared" si="2"/>
        <v/>
      </c>
      <c r="AH41" t="str">
        <f t="shared" si="2"/>
        <v/>
      </c>
      <c r="AI41" t="str">
        <f t="shared" si="2"/>
        <v/>
      </c>
      <c r="AJ41" t="str">
        <f t="shared" si="2"/>
        <v/>
      </c>
      <c r="AK41" t="str">
        <f t="shared" si="2"/>
        <v/>
      </c>
      <c r="AL41" t="str">
        <f t="shared" si="2"/>
        <v/>
      </c>
      <c r="AM41" t="str">
        <f t="shared" si="2"/>
        <v/>
      </c>
      <c r="AN41" t="str">
        <f t="shared" si="3"/>
        <v/>
      </c>
      <c r="AO41" t="str">
        <f t="shared" si="3"/>
        <v/>
      </c>
    </row>
    <row r="42" spans="1:41" ht="24.75" customHeight="1" x14ac:dyDescent="0.15">
      <c r="A42" s="38">
        <v>22</v>
      </c>
      <c r="B42" s="71" t="str">
        <f t="shared" si="4"/>
        <v/>
      </c>
      <c r="C42" s="45"/>
      <c r="D42" s="46"/>
      <c r="E42" s="32">
        <v>1</v>
      </c>
      <c r="F42" s="13" t="str">
        <f t="shared" si="5"/>
        <v/>
      </c>
      <c r="G42" s="33">
        <v>45382</v>
      </c>
      <c r="H42" s="45"/>
      <c r="I42" s="52"/>
      <c r="J42" s="59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2"/>
      <c r="AA42" s="34" t="str">
        <f t="shared" si="1"/>
        <v/>
      </c>
      <c r="AB42" s="27" t="str">
        <f t="shared" si="0"/>
        <v/>
      </c>
      <c r="AC42" s="28"/>
      <c r="AD42" s="24">
        <v>45382</v>
      </c>
      <c r="AE42" t="str">
        <f t="shared" si="2"/>
        <v/>
      </c>
      <c r="AF42" t="str">
        <f t="shared" si="2"/>
        <v/>
      </c>
      <c r="AG42" t="str">
        <f t="shared" si="2"/>
        <v/>
      </c>
      <c r="AH42" t="str">
        <f t="shared" si="2"/>
        <v/>
      </c>
      <c r="AI42" t="str">
        <f t="shared" si="2"/>
        <v/>
      </c>
      <c r="AJ42" t="str">
        <f t="shared" si="2"/>
        <v/>
      </c>
      <c r="AK42" t="str">
        <f t="shared" si="2"/>
        <v/>
      </c>
      <c r="AL42" t="str">
        <f t="shared" si="2"/>
        <v/>
      </c>
      <c r="AM42" t="str">
        <f t="shared" si="2"/>
        <v/>
      </c>
      <c r="AN42" t="str">
        <f t="shared" si="3"/>
        <v/>
      </c>
      <c r="AO42" t="str">
        <f t="shared" si="3"/>
        <v/>
      </c>
    </row>
    <row r="43" spans="1:41" ht="24.75" customHeight="1" x14ac:dyDescent="0.15">
      <c r="A43" s="38">
        <v>23</v>
      </c>
      <c r="B43" s="71" t="str">
        <f t="shared" si="4"/>
        <v/>
      </c>
      <c r="C43" s="45"/>
      <c r="D43" s="46"/>
      <c r="E43" s="32">
        <v>1</v>
      </c>
      <c r="F43" s="13" t="str">
        <f t="shared" si="5"/>
        <v/>
      </c>
      <c r="G43" s="33">
        <v>45382</v>
      </c>
      <c r="H43" s="45"/>
      <c r="I43" s="52"/>
      <c r="J43" s="59"/>
      <c r="K43" s="60"/>
      <c r="L43" s="60"/>
      <c r="M43" s="60"/>
      <c r="N43" s="60"/>
      <c r="O43" s="60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34" t="str">
        <f t="shared" si="1"/>
        <v/>
      </c>
      <c r="AB43" s="27" t="str">
        <f t="shared" si="0"/>
        <v/>
      </c>
      <c r="AC43" s="28"/>
      <c r="AD43" s="24">
        <v>45382</v>
      </c>
      <c r="AE43" t="str">
        <f t="shared" si="2"/>
        <v/>
      </c>
      <c r="AF43" t="str">
        <f t="shared" si="2"/>
        <v/>
      </c>
      <c r="AG43" t="str">
        <f t="shared" si="2"/>
        <v/>
      </c>
      <c r="AH43" t="str">
        <f t="shared" si="2"/>
        <v/>
      </c>
      <c r="AI43" t="str">
        <f t="shared" si="2"/>
        <v/>
      </c>
      <c r="AJ43" t="str">
        <f t="shared" si="2"/>
        <v/>
      </c>
      <c r="AK43" t="str">
        <f t="shared" si="2"/>
        <v/>
      </c>
      <c r="AL43" t="str">
        <f t="shared" si="2"/>
        <v/>
      </c>
      <c r="AM43" t="str">
        <f t="shared" si="2"/>
        <v/>
      </c>
      <c r="AN43" t="str">
        <f t="shared" si="3"/>
        <v/>
      </c>
      <c r="AO43" t="str">
        <f t="shared" si="3"/>
        <v/>
      </c>
    </row>
    <row r="44" spans="1:41" ht="24.75" customHeight="1" x14ac:dyDescent="0.15">
      <c r="A44" s="38">
        <v>24</v>
      </c>
      <c r="B44" s="71" t="str">
        <f t="shared" si="4"/>
        <v/>
      </c>
      <c r="C44" s="45"/>
      <c r="D44" s="46"/>
      <c r="E44" s="32">
        <v>1</v>
      </c>
      <c r="F44" s="13" t="str">
        <f t="shared" si="5"/>
        <v/>
      </c>
      <c r="G44" s="33">
        <v>45382</v>
      </c>
      <c r="H44" s="45"/>
      <c r="I44" s="52"/>
      <c r="J44" s="59"/>
      <c r="K44" s="60"/>
      <c r="L44" s="60"/>
      <c r="M44" s="60"/>
      <c r="N44" s="60"/>
      <c r="O44" s="60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34" t="str">
        <f t="shared" si="1"/>
        <v/>
      </c>
      <c r="AB44" s="27" t="str">
        <f t="shared" si="0"/>
        <v/>
      </c>
      <c r="AC44" s="28"/>
      <c r="AD44" s="24">
        <v>45382</v>
      </c>
      <c r="AE44" t="str">
        <f t="shared" si="2"/>
        <v/>
      </c>
      <c r="AF44" t="str">
        <f t="shared" si="2"/>
        <v/>
      </c>
      <c r="AG44" t="str">
        <f t="shared" si="2"/>
        <v/>
      </c>
      <c r="AH44" t="str">
        <f t="shared" si="2"/>
        <v/>
      </c>
      <c r="AI44" t="str">
        <f t="shared" si="2"/>
        <v/>
      </c>
      <c r="AJ44" t="str">
        <f t="shared" si="2"/>
        <v/>
      </c>
      <c r="AK44" t="str">
        <f t="shared" si="2"/>
        <v/>
      </c>
      <c r="AL44" t="str">
        <f t="shared" si="2"/>
        <v/>
      </c>
      <c r="AM44" t="str">
        <f t="shared" si="2"/>
        <v/>
      </c>
      <c r="AN44" t="str">
        <f t="shared" si="3"/>
        <v/>
      </c>
      <c r="AO44" t="str">
        <f t="shared" si="3"/>
        <v/>
      </c>
    </row>
    <row r="45" spans="1:41" ht="24.75" customHeight="1" x14ac:dyDescent="0.15">
      <c r="A45" s="38">
        <v>25</v>
      </c>
      <c r="B45" s="71" t="str">
        <f t="shared" si="4"/>
        <v/>
      </c>
      <c r="C45" s="45"/>
      <c r="D45" s="46"/>
      <c r="E45" s="32">
        <v>1</v>
      </c>
      <c r="F45" s="13" t="str">
        <f t="shared" si="5"/>
        <v/>
      </c>
      <c r="G45" s="33">
        <v>45382</v>
      </c>
      <c r="H45" s="45"/>
      <c r="I45" s="52"/>
      <c r="J45" s="59"/>
      <c r="K45" s="60"/>
      <c r="L45" s="60"/>
      <c r="M45" s="60"/>
      <c r="N45" s="60"/>
      <c r="O45" s="60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  <c r="AA45" s="34" t="str">
        <f t="shared" si="1"/>
        <v/>
      </c>
      <c r="AB45" s="27" t="str">
        <f t="shared" si="0"/>
        <v/>
      </c>
      <c r="AC45" s="28"/>
      <c r="AD45" s="24">
        <v>45382</v>
      </c>
      <c r="AE45" t="str">
        <f t="shared" si="2"/>
        <v/>
      </c>
      <c r="AF45" t="str">
        <f t="shared" si="2"/>
        <v/>
      </c>
      <c r="AG45" t="str">
        <f t="shared" si="2"/>
        <v/>
      </c>
      <c r="AH45" t="str">
        <f t="shared" si="2"/>
        <v/>
      </c>
      <c r="AI45" t="str">
        <f t="shared" si="2"/>
        <v/>
      </c>
      <c r="AJ45" t="str">
        <f t="shared" si="2"/>
        <v/>
      </c>
      <c r="AK45" t="str">
        <f t="shared" si="2"/>
        <v/>
      </c>
      <c r="AL45" t="str">
        <f t="shared" si="2"/>
        <v/>
      </c>
      <c r="AM45" t="str">
        <f t="shared" si="2"/>
        <v/>
      </c>
      <c r="AN45" t="str">
        <f t="shared" si="3"/>
        <v/>
      </c>
      <c r="AO45" t="str">
        <f t="shared" si="3"/>
        <v/>
      </c>
    </row>
    <row r="46" spans="1:41" ht="24.75" customHeight="1" x14ac:dyDescent="0.15">
      <c r="A46" s="38">
        <v>26</v>
      </c>
      <c r="B46" s="71" t="str">
        <f t="shared" si="4"/>
        <v/>
      </c>
      <c r="C46" s="45"/>
      <c r="D46" s="46"/>
      <c r="E46" s="32">
        <v>1</v>
      </c>
      <c r="F46" s="13" t="str">
        <f t="shared" si="5"/>
        <v/>
      </c>
      <c r="G46" s="33">
        <v>45382</v>
      </c>
      <c r="H46" s="45"/>
      <c r="I46" s="52"/>
      <c r="J46" s="59"/>
      <c r="K46" s="60"/>
      <c r="L46" s="60"/>
      <c r="M46" s="60"/>
      <c r="N46" s="60"/>
      <c r="O46" s="60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34" t="str">
        <f t="shared" si="1"/>
        <v/>
      </c>
      <c r="AB46" s="27" t="str">
        <f t="shared" si="0"/>
        <v/>
      </c>
      <c r="AC46" s="28"/>
      <c r="AD46" s="24">
        <v>45382</v>
      </c>
      <c r="AE46" t="str">
        <f t="shared" si="2"/>
        <v/>
      </c>
      <c r="AF46" t="str">
        <f t="shared" si="2"/>
        <v/>
      </c>
      <c r="AG46" t="str">
        <f t="shared" si="2"/>
        <v/>
      </c>
      <c r="AH46" t="str">
        <f t="shared" si="2"/>
        <v/>
      </c>
      <c r="AI46" t="str">
        <f t="shared" si="2"/>
        <v/>
      </c>
      <c r="AJ46" t="str">
        <f t="shared" si="2"/>
        <v/>
      </c>
      <c r="AK46" t="str">
        <f t="shared" si="2"/>
        <v/>
      </c>
      <c r="AL46" t="str">
        <f t="shared" si="2"/>
        <v/>
      </c>
      <c r="AM46" t="str">
        <f t="shared" si="2"/>
        <v/>
      </c>
      <c r="AN46" t="str">
        <f t="shared" si="3"/>
        <v/>
      </c>
      <c r="AO46" t="str">
        <f t="shared" si="3"/>
        <v/>
      </c>
    </row>
    <row r="47" spans="1:41" ht="24.75" customHeight="1" x14ac:dyDescent="0.15">
      <c r="A47" s="38">
        <v>27</v>
      </c>
      <c r="B47" s="71" t="str">
        <f t="shared" si="4"/>
        <v/>
      </c>
      <c r="C47" s="45"/>
      <c r="D47" s="46"/>
      <c r="E47" s="32">
        <v>1</v>
      </c>
      <c r="F47" s="13" t="str">
        <f t="shared" si="5"/>
        <v/>
      </c>
      <c r="G47" s="33">
        <v>45382</v>
      </c>
      <c r="H47" s="45"/>
      <c r="I47" s="52"/>
      <c r="J47" s="59"/>
      <c r="K47" s="60"/>
      <c r="L47" s="60"/>
      <c r="M47" s="60"/>
      <c r="N47" s="60"/>
      <c r="O47" s="60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  <c r="AA47" s="34" t="str">
        <f t="shared" si="1"/>
        <v/>
      </c>
      <c r="AB47" s="27" t="str">
        <f t="shared" si="0"/>
        <v/>
      </c>
      <c r="AC47" s="28"/>
      <c r="AD47" s="24">
        <v>45382</v>
      </c>
      <c r="AE47" t="str">
        <f t="shared" si="2"/>
        <v/>
      </c>
      <c r="AF47" t="str">
        <f t="shared" si="2"/>
        <v/>
      </c>
      <c r="AG47" t="str">
        <f t="shared" si="2"/>
        <v/>
      </c>
      <c r="AH47" t="str">
        <f t="shared" si="2"/>
        <v/>
      </c>
      <c r="AI47" t="str">
        <f t="shared" si="2"/>
        <v/>
      </c>
      <c r="AJ47" t="str">
        <f t="shared" si="2"/>
        <v/>
      </c>
      <c r="AK47" t="str">
        <f t="shared" si="2"/>
        <v/>
      </c>
      <c r="AL47" t="str">
        <f t="shared" si="2"/>
        <v/>
      </c>
      <c r="AM47" t="str">
        <f t="shared" si="2"/>
        <v/>
      </c>
      <c r="AN47" t="str">
        <f t="shared" si="3"/>
        <v/>
      </c>
      <c r="AO47" t="str">
        <f t="shared" si="3"/>
        <v/>
      </c>
    </row>
    <row r="48" spans="1:41" ht="24.75" customHeight="1" x14ac:dyDescent="0.15">
      <c r="A48" s="38">
        <v>28</v>
      </c>
      <c r="B48" s="71" t="str">
        <f t="shared" si="4"/>
        <v/>
      </c>
      <c r="C48" s="45"/>
      <c r="D48" s="46"/>
      <c r="E48" s="32">
        <v>1</v>
      </c>
      <c r="F48" s="13" t="str">
        <f t="shared" si="5"/>
        <v/>
      </c>
      <c r="G48" s="33">
        <v>45382</v>
      </c>
      <c r="H48" s="45"/>
      <c r="I48" s="52"/>
      <c r="J48" s="59"/>
      <c r="K48" s="60"/>
      <c r="L48" s="60"/>
      <c r="M48" s="60"/>
      <c r="N48" s="60"/>
      <c r="O48" s="60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  <c r="AA48" s="34" t="str">
        <f t="shared" si="1"/>
        <v/>
      </c>
      <c r="AB48" s="27" t="str">
        <f t="shared" si="0"/>
        <v/>
      </c>
      <c r="AC48" s="28"/>
      <c r="AD48" s="24">
        <v>45382</v>
      </c>
      <c r="AE48" t="str">
        <f t="shared" si="2"/>
        <v/>
      </c>
      <c r="AF48" t="str">
        <f t="shared" si="2"/>
        <v/>
      </c>
      <c r="AG48" t="str">
        <f t="shared" si="2"/>
        <v/>
      </c>
      <c r="AH48" t="str">
        <f t="shared" si="2"/>
        <v/>
      </c>
      <c r="AI48" t="str">
        <f t="shared" si="2"/>
        <v/>
      </c>
      <c r="AJ48" t="str">
        <f t="shared" si="2"/>
        <v/>
      </c>
      <c r="AK48" t="str">
        <f t="shared" si="2"/>
        <v/>
      </c>
      <c r="AL48" t="str">
        <f t="shared" si="2"/>
        <v/>
      </c>
      <c r="AM48" t="str">
        <f t="shared" si="2"/>
        <v/>
      </c>
      <c r="AN48" t="str">
        <f t="shared" si="3"/>
        <v/>
      </c>
      <c r="AO48" t="str">
        <f t="shared" si="3"/>
        <v/>
      </c>
    </row>
    <row r="49" spans="1:41" ht="24.75" customHeight="1" x14ac:dyDescent="0.15">
      <c r="A49" s="38">
        <v>29</v>
      </c>
      <c r="B49" s="71" t="str">
        <f t="shared" si="4"/>
        <v/>
      </c>
      <c r="C49" s="45"/>
      <c r="D49" s="46"/>
      <c r="E49" s="32">
        <v>1</v>
      </c>
      <c r="F49" s="13" t="str">
        <f t="shared" si="5"/>
        <v/>
      </c>
      <c r="G49" s="33">
        <v>45382</v>
      </c>
      <c r="H49" s="45"/>
      <c r="I49" s="52"/>
      <c r="J49" s="59"/>
      <c r="K49" s="60"/>
      <c r="L49" s="60"/>
      <c r="M49" s="60"/>
      <c r="N49" s="60"/>
      <c r="O49" s="60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  <c r="AA49" s="34" t="str">
        <f t="shared" si="1"/>
        <v/>
      </c>
      <c r="AB49" s="27" t="str">
        <f t="shared" si="0"/>
        <v/>
      </c>
      <c r="AC49" s="28"/>
      <c r="AD49" s="24">
        <v>45382</v>
      </c>
      <c r="AE49" t="str">
        <f t="shared" si="2"/>
        <v/>
      </c>
      <c r="AF49" t="str">
        <f t="shared" si="2"/>
        <v/>
      </c>
      <c r="AG49" t="str">
        <f t="shared" si="2"/>
        <v/>
      </c>
      <c r="AH49" t="str">
        <f t="shared" si="2"/>
        <v/>
      </c>
      <c r="AI49" t="str">
        <f t="shared" si="2"/>
        <v/>
      </c>
      <c r="AJ49" t="str">
        <f t="shared" si="2"/>
        <v/>
      </c>
      <c r="AK49" t="str">
        <f t="shared" ref="AK49:AO79" si="6">IF(V49=1,AK$20,"")</f>
        <v/>
      </c>
      <c r="AL49" t="str">
        <f t="shared" si="6"/>
        <v/>
      </c>
      <c r="AM49" t="str">
        <f t="shared" si="6"/>
        <v/>
      </c>
      <c r="AN49" t="str">
        <f t="shared" si="3"/>
        <v/>
      </c>
      <c r="AO49" t="str">
        <f t="shared" si="3"/>
        <v/>
      </c>
    </row>
    <row r="50" spans="1:41" ht="24.75" customHeight="1" x14ac:dyDescent="0.15">
      <c r="A50" s="38">
        <v>30</v>
      </c>
      <c r="B50" s="71" t="str">
        <f t="shared" si="4"/>
        <v/>
      </c>
      <c r="C50" s="45"/>
      <c r="D50" s="46"/>
      <c r="E50" s="32">
        <v>1</v>
      </c>
      <c r="F50" s="13" t="str">
        <f t="shared" si="5"/>
        <v/>
      </c>
      <c r="G50" s="33">
        <v>45382</v>
      </c>
      <c r="H50" s="45"/>
      <c r="I50" s="52"/>
      <c r="J50" s="59"/>
      <c r="K50" s="60"/>
      <c r="L50" s="60"/>
      <c r="M50" s="60"/>
      <c r="N50" s="60"/>
      <c r="O50" s="60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2"/>
      <c r="AA50" s="34" t="str">
        <f t="shared" si="1"/>
        <v/>
      </c>
      <c r="AB50" s="27" t="str">
        <f t="shared" si="0"/>
        <v/>
      </c>
      <c r="AC50" s="28"/>
      <c r="AD50" s="24">
        <v>45382</v>
      </c>
      <c r="AE50" t="str">
        <f t="shared" ref="AE50:AO81" si="7">IF(P50=1,AE$20,"")</f>
        <v/>
      </c>
      <c r="AF50" t="str">
        <f t="shared" si="7"/>
        <v/>
      </c>
      <c r="AG50" t="str">
        <f t="shared" si="7"/>
        <v/>
      </c>
      <c r="AH50" t="str">
        <f t="shared" si="7"/>
        <v/>
      </c>
      <c r="AI50" t="str">
        <f t="shared" si="7"/>
        <v/>
      </c>
      <c r="AJ50" t="str">
        <f t="shared" si="7"/>
        <v/>
      </c>
      <c r="AK50" t="str">
        <f t="shared" si="6"/>
        <v/>
      </c>
      <c r="AL50" t="str">
        <f t="shared" si="6"/>
        <v/>
      </c>
      <c r="AM50" t="str">
        <f t="shared" si="6"/>
        <v/>
      </c>
      <c r="AN50" t="str">
        <f t="shared" si="3"/>
        <v/>
      </c>
      <c r="AO50" t="str">
        <f t="shared" si="3"/>
        <v/>
      </c>
    </row>
    <row r="51" spans="1:41" ht="24.75" customHeight="1" x14ac:dyDescent="0.15">
      <c r="A51" s="38">
        <v>31</v>
      </c>
      <c r="B51" s="71" t="str">
        <f t="shared" si="4"/>
        <v/>
      </c>
      <c r="C51" s="45"/>
      <c r="D51" s="46"/>
      <c r="E51" s="32">
        <v>1</v>
      </c>
      <c r="F51" s="13" t="str">
        <f t="shared" si="5"/>
        <v/>
      </c>
      <c r="G51" s="33">
        <v>45382</v>
      </c>
      <c r="H51" s="45"/>
      <c r="I51" s="52"/>
      <c r="J51" s="59"/>
      <c r="K51" s="60"/>
      <c r="L51" s="60"/>
      <c r="M51" s="60"/>
      <c r="N51" s="60"/>
      <c r="O51" s="60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2"/>
      <c r="AA51" s="34" t="str">
        <f t="shared" si="1"/>
        <v/>
      </c>
      <c r="AB51" s="27" t="str">
        <f t="shared" si="0"/>
        <v/>
      </c>
      <c r="AC51" s="28"/>
      <c r="AD51" s="24">
        <v>45382</v>
      </c>
      <c r="AE51" t="str">
        <f t="shared" si="7"/>
        <v/>
      </c>
      <c r="AF51" t="str">
        <f t="shared" si="7"/>
        <v/>
      </c>
      <c r="AG51" t="str">
        <f t="shared" si="7"/>
        <v/>
      </c>
      <c r="AH51" t="str">
        <f t="shared" si="7"/>
        <v/>
      </c>
      <c r="AI51" t="str">
        <f t="shared" si="7"/>
        <v/>
      </c>
      <c r="AJ51" t="str">
        <f t="shared" si="7"/>
        <v/>
      </c>
      <c r="AK51" t="str">
        <f t="shared" si="6"/>
        <v/>
      </c>
      <c r="AL51" t="str">
        <f t="shared" si="6"/>
        <v/>
      </c>
      <c r="AM51" t="str">
        <f t="shared" si="6"/>
        <v/>
      </c>
      <c r="AN51" t="str">
        <f t="shared" si="3"/>
        <v/>
      </c>
      <c r="AO51" t="str">
        <f t="shared" si="3"/>
        <v/>
      </c>
    </row>
    <row r="52" spans="1:41" ht="24.75" customHeight="1" x14ac:dyDescent="0.15">
      <c r="A52" s="38">
        <v>32</v>
      </c>
      <c r="B52" s="71" t="str">
        <f t="shared" si="4"/>
        <v/>
      </c>
      <c r="C52" s="45"/>
      <c r="D52" s="46"/>
      <c r="E52" s="32">
        <v>1</v>
      </c>
      <c r="F52" s="13" t="str">
        <f t="shared" si="5"/>
        <v/>
      </c>
      <c r="G52" s="33">
        <v>45382</v>
      </c>
      <c r="H52" s="45"/>
      <c r="I52" s="52"/>
      <c r="J52" s="59"/>
      <c r="K52" s="60"/>
      <c r="L52" s="60"/>
      <c r="M52" s="60"/>
      <c r="N52" s="60"/>
      <c r="O52" s="60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2"/>
      <c r="AA52" s="34" t="str">
        <f t="shared" si="1"/>
        <v/>
      </c>
      <c r="AB52" s="27" t="str">
        <f t="shared" ref="AB52:AB83" si="8">IF(I52="","",5720+SUM(AE52:AO52))</f>
        <v/>
      </c>
      <c r="AC52" s="28"/>
      <c r="AD52" s="24">
        <v>45382</v>
      </c>
      <c r="AE52" t="str">
        <f t="shared" si="7"/>
        <v/>
      </c>
      <c r="AF52" t="str">
        <f t="shared" si="7"/>
        <v/>
      </c>
      <c r="AG52" t="str">
        <f t="shared" si="7"/>
        <v/>
      </c>
      <c r="AH52" t="str">
        <f t="shared" si="7"/>
        <v/>
      </c>
      <c r="AI52" t="str">
        <f t="shared" si="7"/>
        <v/>
      </c>
      <c r="AJ52" t="str">
        <f t="shared" si="7"/>
        <v/>
      </c>
      <c r="AK52" t="str">
        <f t="shared" si="6"/>
        <v/>
      </c>
      <c r="AL52" t="str">
        <f t="shared" si="6"/>
        <v/>
      </c>
      <c r="AM52" t="str">
        <f t="shared" si="6"/>
        <v/>
      </c>
      <c r="AN52" t="str">
        <f t="shared" si="3"/>
        <v/>
      </c>
      <c r="AO52" t="str">
        <f t="shared" si="3"/>
        <v/>
      </c>
    </row>
    <row r="53" spans="1:41" ht="24.75" customHeight="1" x14ac:dyDescent="0.15">
      <c r="A53" s="38">
        <v>33</v>
      </c>
      <c r="B53" s="71" t="str">
        <f t="shared" si="4"/>
        <v/>
      </c>
      <c r="C53" s="45"/>
      <c r="D53" s="46"/>
      <c r="E53" s="32">
        <v>1</v>
      </c>
      <c r="F53" s="13" t="str">
        <f t="shared" si="5"/>
        <v/>
      </c>
      <c r="G53" s="33">
        <v>45382</v>
      </c>
      <c r="H53" s="45"/>
      <c r="I53" s="52"/>
      <c r="J53" s="59"/>
      <c r="K53" s="60"/>
      <c r="L53" s="60"/>
      <c r="M53" s="60"/>
      <c r="N53" s="60"/>
      <c r="O53" s="60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2"/>
      <c r="AA53" s="34" t="str">
        <f t="shared" ref="AA53:AA84" si="9">IF(C53="","",IF($D$3="","未入力",$D$3))</f>
        <v/>
      </c>
      <c r="AB53" s="27" t="str">
        <f t="shared" si="8"/>
        <v/>
      </c>
      <c r="AC53" s="28"/>
      <c r="AD53" s="24">
        <v>45382</v>
      </c>
      <c r="AE53" t="str">
        <f t="shared" si="7"/>
        <v/>
      </c>
      <c r="AF53" t="str">
        <f t="shared" si="7"/>
        <v/>
      </c>
      <c r="AG53" t="str">
        <f t="shared" si="7"/>
        <v/>
      </c>
      <c r="AH53" t="str">
        <f t="shared" si="7"/>
        <v/>
      </c>
      <c r="AI53" t="str">
        <f t="shared" si="7"/>
        <v/>
      </c>
      <c r="AJ53" t="str">
        <f t="shared" si="7"/>
        <v/>
      </c>
      <c r="AK53" t="str">
        <f t="shared" si="7"/>
        <v/>
      </c>
      <c r="AL53" t="str">
        <f t="shared" si="6"/>
        <v/>
      </c>
      <c r="AM53" t="str">
        <f t="shared" si="6"/>
        <v/>
      </c>
      <c r="AN53" t="str">
        <f t="shared" si="6"/>
        <v/>
      </c>
      <c r="AO53" t="str">
        <f t="shared" si="6"/>
        <v/>
      </c>
    </row>
    <row r="54" spans="1:41" ht="24.75" customHeight="1" x14ac:dyDescent="0.15">
      <c r="A54" s="38">
        <v>34</v>
      </c>
      <c r="B54" s="71" t="str">
        <f t="shared" si="4"/>
        <v/>
      </c>
      <c r="C54" s="45"/>
      <c r="D54" s="46"/>
      <c r="E54" s="32">
        <v>1</v>
      </c>
      <c r="F54" s="13" t="str">
        <f t="shared" si="5"/>
        <v/>
      </c>
      <c r="G54" s="33">
        <v>45382</v>
      </c>
      <c r="H54" s="45"/>
      <c r="I54" s="52"/>
      <c r="J54" s="59"/>
      <c r="K54" s="60"/>
      <c r="L54" s="60"/>
      <c r="M54" s="60"/>
      <c r="N54" s="60"/>
      <c r="O54" s="60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2"/>
      <c r="AA54" s="34" t="str">
        <f t="shared" si="9"/>
        <v/>
      </c>
      <c r="AB54" s="27" t="str">
        <f t="shared" si="8"/>
        <v/>
      </c>
      <c r="AC54" s="28"/>
      <c r="AD54" s="24">
        <v>45382</v>
      </c>
      <c r="AE54" t="str">
        <f t="shared" si="7"/>
        <v/>
      </c>
      <c r="AF54" t="str">
        <f t="shared" si="7"/>
        <v/>
      </c>
      <c r="AG54" t="str">
        <f t="shared" si="7"/>
        <v/>
      </c>
      <c r="AH54" t="str">
        <f t="shared" si="7"/>
        <v/>
      </c>
      <c r="AI54" t="str">
        <f t="shared" si="7"/>
        <v/>
      </c>
      <c r="AJ54" t="str">
        <f t="shared" si="7"/>
        <v/>
      </c>
      <c r="AK54" t="str">
        <f t="shared" si="7"/>
        <v/>
      </c>
      <c r="AL54" t="str">
        <f t="shared" si="6"/>
        <v/>
      </c>
      <c r="AM54" t="str">
        <f t="shared" si="6"/>
        <v/>
      </c>
      <c r="AN54" t="str">
        <f t="shared" si="6"/>
        <v/>
      </c>
      <c r="AO54" t="str">
        <f t="shared" si="6"/>
        <v/>
      </c>
    </row>
    <row r="55" spans="1:41" ht="24.75" customHeight="1" x14ac:dyDescent="0.15">
      <c r="A55" s="38">
        <v>35</v>
      </c>
      <c r="B55" s="71" t="str">
        <f t="shared" si="4"/>
        <v/>
      </c>
      <c r="C55" s="45"/>
      <c r="D55" s="46"/>
      <c r="E55" s="32">
        <v>1</v>
      </c>
      <c r="F55" s="13" t="str">
        <f t="shared" si="5"/>
        <v/>
      </c>
      <c r="G55" s="33">
        <v>45382</v>
      </c>
      <c r="H55" s="45"/>
      <c r="I55" s="52"/>
      <c r="J55" s="59"/>
      <c r="K55" s="60"/>
      <c r="L55" s="60"/>
      <c r="M55" s="60"/>
      <c r="N55" s="60"/>
      <c r="O55" s="60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34" t="str">
        <f t="shared" si="9"/>
        <v/>
      </c>
      <c r="AB55" s="27" t="str">
        <f t="shared" si="8"/>
        <v/>
      </c>
      <c r="AC55" s="28"/>
      <c r="AD55" s="24">
        <v>45382</v>
      </c>
      <c r="AE55" t="str">
        <f t="shared" si="7"/>
        <v/>
      </c>
      <c r="AF55" t="str">
        <f t="shared" si="7"/>
        <v/>
      </c>
      <c r="AG55" t="str">
        <f t="shared" si="7"/>
        <v/>
      </c>
      <c r="AH55" t="str">
        <f t="shared" si="7"/>
        <v/>
      </c>
      <c r="AI55" t="str">
        <f t="shared" si="7"/>
        <v/>
      </c>
      <c r="AJ55" t="str">
        <f t="shared" si="7"/>
        <v/>
      </c>
      <c r="AK55" t="str">
        <f t="shared" si="7"/>
        <v/>
      </c>
      <c r="AL55" t="str">
        <f t="shared" si="6"/>
        <v/>
      </c>
      <c r="AM55" t="str">
        <f t="shared" si="6"/>
        <v/>
      </c>
      <c r="AN55" t="str">
        <f t="shared" si="6"/>
        <v/>
      </c>
      <c r="AO55" t="str">
        <f t="shared" si="6"/>
        <v/>
      </c>
    </row>
    <row r="56" spans="1:41" ht="24.75" customHeight="1" x14ac:dyDescent="0.15">
      <c r="A56" s="38">
        <v>36</v>
      </c>
      <c r="B56" s="71" t="str">
        <f t="shared" si="4"/>
        <v/>
      </c>
      <c r="C56" s="45"/>
      <c r="D56" s="46"/>
      <c r="E56" s="32">
        <v>1</v>
      </c>
      <c r="F56" s="13" t="str">
        <f t="shared" si="5"/>
        <v/>
      </c>
      <c r="G56" s="33">
        <v>45382</v>
      </c>
      <c r="H56" s="45"/>
      <c r="I56" s="52"/>
      <c r="J56" s="59"/>
      <c r="K56" s="60"/>
      <c r="L56" s="60"/>
      <c r="M56" s="60"/>
      <c r="N56" s="60"/>
      <c r="O56" s="60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4" t="str">
        <f t="shared" si="9"/>
        <v/>
      </c>
      <c r="AB56" s="27" t="str">
        <f t="shared" si="8"/>
        <v/>
      </c>
      <c r="AC56" s="28"/>
      <c r="AD56" s="24">
        <v>45382</v>
      </c>
      <c r="AE56" t="str">
        <f t="shared" si="7"/>
        <v/>
      </c>
      <c r="AF56" t="str">
        <f t="shared" si="7"/>
        <v/>
      </c>
      <c r="AG56" t="str">
        <f t="shared" si="7"/>
        <v/>
      </c>
      <c r="AH56" t="str">
        <f t="shared" si="7"/>
        <v/>
      </c>
      <c r="AI56" t="str">
        <f t="shared" si="7"/>
        <v/>
      </c>
      <c r="AJ56" t="str">
        <f t="shared" si="7"/>
        <v/>
      </c>
      <c r="AK56" t="str">
        <f t="shared" si="7"/>
        <v/>
      </c>
      <c r="AL56" t="str">
        <f t="shared" si="6"/>
        <v/>
      </c>
      <c r="AM56" t="str">
        <f t="shared" si="6"/>
        <v/>
      </c>
      <c r="AN56" t="str">
        <f t="shared" si="6"/>
        <v/>
      </c>
      <c r="AO56" t="str">
        <f t="shared" si="6"/>
        <v/>
      </c>
    </row>
    <row r="57" spans="1:41" ht="24.75" customHeight="1" x14ac:dyDescent="0.15">
      <c r="A57" s="38">
        <v>37</v>
      </c>
      <c r="B57" s="71" t="str">
        <f t="shared" si="4"/>
        <v/>
      </c>
      <c r="C57" s="45"/>
      <c r="D57" s="46"/>
      <c r="E57" s="32">
        <v>1</v>
      </c>
      <c r="F57" s="13" t="str">
        <f t="shared" si="5"/>
        <v/>
      </c>
      <c r="G57" s="33">
        <v>45382</v>
      </c>
      <c r="H57" s="45"/>
      <c r="I57" s="52"/>
      <c r="J57" s="59"/>
      <c r="K57" s="60"/>
      <c r="L57" s="60"/>
      <c r="M57" s="60"/>
      <c r="N57" s="60"/>
      <c r="O57" s="60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  <c r="AA57" s="34" t="str">
        <f t="shared" si="9"/>
        <v/>
      </c>
      <c r="AB57" s="27" t="str">
        <f t="shared" si="8"/>
        <v/>
      </c>
      <c r="AC57" s="28"/>
      <c r="AD57" s="24">
        <v>45382</v>
      </c>
      <c r="AE57" t="str">
        <f t="shared" si="7"/>
        <v/>
      </c>
      <c r="AF57" t="str">
        <f t="shared" si="7"/>
        <v/>
      </c>
      <c r="AG57" t="str">
        <f t="shared" si="7"/>
        <v/>
      </c>
      <c r="AH57" t="str">
        <f t="shared" si="7"/>
        <v/>
      </c>
      <c r="AI57" t="str">
        <f t="shared" si="7"/>
        <v/>
      </c>
      <c r="AJ57" t="str">
        <f t="shared" si="7"/>
        <v/>
      </c>
      <c r="AK57" t="str">
        <f t="shared" si="7"/>
        <v/>
      </c>
      <c r="AL57" t="str">
        <f t="shared" si="6"/>
        <v/>
      </c>
      <c r="AM57" t="str">
        <f t="shared" si="6"/>
        <v/>
      </c>
      <c r="AN57" t="str">
        <f t="shared" si="6"/>
        <v/>
      </c>
      <c r="AO57" t="str">
        <f t="shared" si="6"/>
        <v/>
      </c>
    </row>
    <row r="58" spans="1:41" ht="24.75" customHeight="1" x14ac:dyDescent="0.15">
      <c r="A58" s="38">
        <v>38</v>
      </c>
      <c r="B58" s="71" t="str">
        <f t="shared" si="4"/>
        <v/>
      </c>
      <c r="C58" s="45"/>
      <c r="D58" s="46"/>
      <c r="E58" s="32">
        <v>1</v>
      </c>
      <c r="F58" s="13" t="str">
        <f t="shared" si="5"/>
        <v/>
      </c>
      <c r="G58" s="33">
        <v>45382</v>
      </c>
      <c r="H58" s="45"/>
      <c r="I58" s="52"/>
      <c r="J58" s="59"/>
      <c r="K58" s="60"/>
      <c r="L58" s="60"/>
      <c r="M58" s="60"/>
      <c r="N58" s="60"/>
      <c r="O58" s="60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2"/>
      <c r="AA58" s="34" t="str">
        <f t="shared" si="9"/>
        <v/>
      </c>
      <c r="AB58" s="27" t="str">
        <f t="shared" si="8"/>
        <v/>
      </c>
      <c r="AC58" s="28"/>
      <c r="AD58" s="24">
        <v>45382</v>
      </c>
      <c r="AE58" t="str">
        <f t="shared" si="7"/>
        <v/>
      </c>
      <c r="AF58" t="str">
        <f t="shared" si="7"/>
        <v/>
      </c>
      <c r="AG58" t="str">
        <f t="shared" si="7"/>
        <v/>
      </c>
      <c r="AH58" t="str">
        <f t="shared" si="7"/>
        <v/>
      </c>
      <c r="AI58" t="str">
        <f t="shared" si="7"/>
        <v/>
      </c>
      <c r="AJ58" t="str">
        <f t="shared" si="7"/>
        <v/>
      </c>
      <c r="AK58" t="str">
        <f t="shared" si="7"/>
        <v/>
      </c>
      <c r="AL58" t="str">
        <f t="shared" si="6"/>
        <v/>
      </c>
      <c r="AM58" t="str">
        <f t="shared" si="6"/>
        <v/>
      </c>
      <c r="AN58" t="str">
        <f t="shared" si="6"/>
        <v/>
      </c>
      <c r="AO58" t="str">
        <f t="shared" si="6"/>
        <v/>
      </c>
    </row>
    <row r="59" spans="1:41" ht="24.75" customHeight="1" x14ac:dyDescent="0.15">
      <c r="A59" s="38">
        <v>39</v>
      </c>
      <c r="B59" s="71" t="str">
        <f t="shared" si="4"/>
        <v/>
      </c>
      <c r="C59" s="45"/>
      <c r="D59" s="46"/>
      <c r="E59" s="32">
        <v>1</v>
      </c>
      <c r="F59" s="13" t="str">
        <f t="shared" si="5"/>
        <v/>
      </c>
      <c r="G59" s="33">
        <v>45382</v>
      </c>
      <c r="H59" s="45"/>
      <c r="I59" s="52"/>
      <c r="J59" s="59"/>
      <c r="K59" s="60"/>
      <c r="L59" s="60"/>
      <c r="M59" s="60"/>
      <c r="N59" s="60"/>
      <c r="O59" s="60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2"/>
      <c r="AA59" s="34" t="str">
        <f t="shared" si="9"/>
        <v/>
      </c>
      <c r="AB59" s="27" t="str">
        <f t="shared" si="8"/>
        <v/>
      </c>
      <c r="AC59" s="28"/>
      <c r="AD59" s="24">
        <v>45382</v>
      </c>
      <c r="AE59" t="str">
        <f t="shared" si="7"/>
        <v/>
      </c>
      <c r="AF59" t="str">
        <f t="shared" si="7"/>
        <v/>
      </c>
      <c r="AG59" t="str">
        <f t="shared" si="7"/>
        <v/>
      </c>
      <c r="AH59" t="str">
        <f t="shared" si="7"/>
        <v/>
      </c>
      <c r="AI59" t="str">
        <f t="shared" si="7"/>
        <v/>
      </c>
      <c r="AJ59" t="str">
        <f t="shared" si="7"/>
        <v/>
      </c>
      <c r="AK59" t="str">
        <f t="shared" si="7"/>
        <v/>
      </c>
      <c r="AL59" t="str">
        <f t="shared" si="6"/>
        <v/>
      </c>
      <c r="AM59" t="str">
        <f t="shared" si="6"/>
        <v/>
      </c>
      <c r="AN59" t="str">
        <f t="shared" si="6"/>
        <v/>
      </c>
      <c r="AO59" t="str">
        <f t="shared" si="6"/>
        <v/>
      </c>
    </row>
    <row r="60" spans="1:41" ht="24.75" customHeight="1" x14ac:dyDescent="0.15">
      <c r="A60" s="38">
        <v>40</v>
      </c>
      <c r="B60" s="71" t="str">
        <f t="shared" si="4"/>
        <v/>
      </c>
      <c r="C60" s="45"/>
      <c r="D60" s="46"/>
      <c r="E60" s="32">
        <v>1</v>
      </c>
      <c r="F60" s="13" t="str">
        <f t="shared" si="5"/>
        <v/>
      </c>
      <c r="G60" s="33">
        <v>45382</v>
      </c>
      <c r="H60" s="45"/>
      <c r="I60" s="52"/>
      <c r="J60" s="59"/>
      <c r="K60" s="60"/>
      <c r="L60" s="60"/>
      <c r="M60" s="60"/>
      <c r="N60" s="60"/>
      <c r="O60" s="60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  <c r="AA60" s="34" t="str">
        <f t="shared" si="9"/>
        <v/>
      </c>
      <c r="AB60" s="27" t="str">
        <f t="shared" si="8"/>
        <v/>
      </c>
      <c r="AC60" s="28"/>
      <c r="AD60" s="24">
        <v>45382</v>
      </c>
      <c r="AE60" t="str">
        <f t="shared" si="7"/>
        <v/>
      </c>
      <c r="AF60" t="str">
        <f t="shared" si="7"/>
        <v/>
      </c>
      <c r="AG60" t="str">
        <f t="shared" si="7"/>
        <v/>
      </c>
      <c r="AH60" t="str">
        <f t="shared" si="7"/>
        <v/>
      </c>
      <c r="AI60" t="str">
        <f t="shared" si="7"/>
        <v/>
      </c>
      <c r="AJ60" t="str">
        <f t="shared" si="7"/>
        <v/>
      </c>
      <c r="AK60" t="str">
        <f t="shared" si="7"/>
        <v/>
      </c>
      <c r="AL60" t="str">
        <f t="shared" si="6"/>
        <v/>
      </c>
      <c r="AM60" t="str">
        <f t="shared" si="6"/>
        <v/>
      </c>
      <c r="AN60" t="str">
        <f t="shared" si="6"/>
        <v/>
      </c>
      <c r="AO60" t="str">
        <f t="shared" si="6"/>
        <v/>
      </c>
    </row>
    <row r="61" spans="1:41" ht="24.75" customHeight="1" x14ac:dyDescent="0.15">
      <c r="A61" s="38">
        <v>41</v>
      </c>
      <c r="B61" s="71" t="str">
        <f t="shared" si="4"/>
        <v/>
      </c>
      <c r="C61" s="45"/>
      <c r="D61" s="46"/>
      <c r="E61" s="32">
        <v>1</v>
      </c>
      <c r="F61" s="13" t="str">
        <f t="shared" si="5"/>
        <v/>
      </c>
      <c r="G61" s="33">
        <v>45382</v>
      </c>
      <c r="H61" s="45"/>
      <c r="I61" s="52"/>
      <c r="J61" s="59"/>
      <c r="K61" s="60"/>
      <c r="L61" s="60"/>
      <c r="M61" s="60"/>
      <c r="N61" s="60"/>
      <c r="O61" s="60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2"/>
      <c r="AA61" s="34" t="str">
        <f t="shared" si="9"/>
        <v/>
      </c>
      <c r="AB61" s="27" t="str">
        <f t="shared" si="8"/>
        <v/>
      </c>
      <c r="AC61" s="28"/>
      <c r="AD61" s="24">
        <v>45382</v>
      </c>
      <c r="AE61" t="str">
        <f t="shared" si="7"/>
        <v/>
      </c>
      <c r="AF61" t="str">
        <f t="shared" si="7"/>
        <v/>
      </c>
      <c r="AG61" t="str">
        <f t="shared" si="7"/>
        <v/>
      </c>
      <c r="AH61" t="str">
        <f t="shared" si="7"/>
        <v/>
      </c>
      <c r="AI61" t="str">
        <f t="shared" si="7"/>
        <v/>
      </c>
      <c r="AJ61" t="str">
        <f t="shared" si="7"/>
        <v/>
      </c>
      <c r="AK61" t="str">
        <f t="shared" si="7"/>
        <v/>
      </c>
      <c r="AL61" t="str">
        <f t="shared" si="6"/>
        <v/>
      </c>
      <c r="AM61" t="str">
        <f t="shared" si="6"/>
        <v/>
      </c>
      <c r="AN61" t="str">
        <f t="shared" si="6"/>
        <v/>
      </c>
      <c r="AO61" t="str">
        <f t="shared" si="6"/>
        <v/>
      </c>
    </row>
    <row r="62" spans="1:41" ht="24.75" customHeight="1" x14ac:dyDescent="0.15">
      <c r="A62" s="38">
        <v>42</v>
      </c>
      <c r="B62" s="71" t="str">
        <f t="shared" si="4"/>
        <v/>
      </c>
      <c r="C62" s="45"/>
      <c r="D62" s="46"/>
      <c r="E62" s="32">
        <v>1</v>
      </c>
      <c r="F62" s="13" t="str">
        <f t="shared" si="5"/>
        <v/>
      </c>
      <c r="G62" s="33">
        <v>45382</v>
      </c>
      <c r="H62" s="45"/>
      <c r="I62" s="52"/>
      <c r="J62" s="59"/>
      <c r="K62" s="60"/>
      <c r="L62" s="60"/>
      <c r="M62" s="60"/>
      <c r="N62" s="60"/>
      <c r="O62" s="60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2"/>
      <c r="AA62" s="34" t="str">
        <f t="shared" si="9"/>
        <v/>
      </c>
      <c r="AB62" s="27" t="str">
        <f t="shared" si="8"/>
        <v/>
      </c>
      <c r="AC62" s="28"/>
      <c r="AD62" s="24">
        <v>45382</v>
      </c>
      <c r="AE62" t="str">
        <f t="shared" si="7"/>
        <v/>
      </c>
      <c r="AF62" t="str">
        <f t="shared" si="7"/>
        <v/>
      </c>
      <c r="AG62" t="str">
        <f t="shared" si="7"/>
        <v/>
      </c>
      <c r="AH62" t="str">
        <f t="shared" si="7"/>
        <v/>
      </c>
      <c r="AI62" t="str">
        <f t="shared" si="7"/>
        <v/>
      </c>
      <c r="AJ62" t="str">
        <f t="shared" si="7"/>
        <v/>
      </c>
      <c r="AK62" t="str">
        <f t="shared" si="7"/>
        <v/>
      </c>
      <c r="AL62" t="str">
        <f t="shared" si="6"/>
        <v/>
      </c>
      <c r="AM62" t="str">
        <f t="shared" si="6"/>
        <v/>
      </c>
      <c r="AN62" t="str">
        <f t="shared" si="6"/>
        <v/>
      </c>
      <c r="AO62" t="str">
        <f t="shared" si="6"/>
        <v/>
      </c>
    </row>
    <row r="63" spans="1:41" ht="24.75" customHeight="1" x14ac:dyDescent="0.15">
      <c r="A63" s="38">
        <v>43</v>
      </c>
      <c r="B63" s="71" t="str">
        <f t="shared" si="4"/>
        <v/>
      </c>
      <c r="C63" s="47"/>
      <c r="D63" s="46"/>
      <c r="E63" s="32">
        <v>1</v>
      </c>
      <c r="F63" s="13" t="str">
        <f t="shared" si="5"/>
        <v/>
      </c>
      <c r="G63" s="33">
        <v>45382</v>
      </c>
      <c r="H63" s="45"/>
      <c r="I63" s="52"/>
      <c r="J63" s="59"/>
      <c r="K63" s="60"/>
      <c r="L63" s="60"/>
      <c r="M63" s="60"/>
      <c r="N63" s="60"/>
      <c r="O63" s="60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  <c r="AA63" s="34" t="str">
        <f t="shared" si="9"/>
        <v/>
      </c>
      <c r="AB63" s="27" t="str">
        <f t="shared" si="8"/>
        <v/>
      </c>
      <c r="AC63" s="28"/>
      <c r="AD63" s="24">
        <v>45382</v>
      </c>
      <c r="AE63" t="str">
        <f t="shared" si="7"/>
        <v/>
      </c>
      <c r="AF63" t="str">
        <f t="shared" si="7"/>
        <v/>
      </c>
      <c r="AG63" t="str">
        <f t="shared" si="7"/>
        <v/>
      </c>
      <c r="AH63" t="str">
        <f t="shared" si="7"/>
        <v/>
      </c>
      <c r="AI63" t="str">
        <f t="shared" si="7"/>
        <v/>
      </c>
      <c r="AJ63" t="str">
        <f t="shared" si="7"/>
        <v/>
      </c>
      <c r="AK63" t="str">
        <f t="shared" si="7"/>
        <v/>
      </c>
      <c r="AL63" t="str">
        <f t="shared" si="6"/>
        <v/>
      </c>
      <c r="AM63" t="str">
        <f t="shared" si="6"/>
        <v/>
      </c>
      <c r="AN63" t="str">
        <f t="shared" si="6"/>
        <v/>
      </c>
      <c r="AO63" t="str">
        <f t="shared" si="6"/>
        <v/>
      </c>
    </row>
    <row r="64" spans="1:41" ht="24.75" customHeight="1" x14ac:dyDescent="0.15">
      <c r="A64" s="38">
        <v>44</v>
      </c>
      <c r="B64" s="71" t="str">
        <f t="shared" si="4"/>
        <v/>
      </c>
      <c r="C64" s="45"/>
      <c r="D64" s="46"/>
      <c r="E64" s="32">
        <v>1</v>
      </c>
      <c r="F64" s="13" t="str">
        <f t="shared" si="5"/>
        <v/>
      </c>
      <c r="G64" s="33">
        <v>45382</v>
      </c>
      <c r="H64" s="45"/>
      <c r="I64" s="52"/>
      <c r="J64" s="59"/>
      <c r="K64" s="60"/>
      <c r="L64" s="60"/>
      <c r="M64" s="60"/>
      <c r="N64" s="60"/>
      <c r="O64" s="60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2"/>
      <c r="AA64" s="34" t="str">
        <f t="shared" si="9"/>
        <v/>
      </c>
      <c r="AB64" s="27" t="str">
        <f t="shared" si="8"/>
        <v/>
      </c>
      <c r="AC64" s="28"/>
      <c r="AD64" s="24">
        <v>45382</v>
      </c>
      <c r="AE64" t="str">
        <f t="shared" si="7"/>
        <v/>
      </c>
      <c r="AF64" t="str">
        <f t="shared" si="7"/>
        <v/>
      </c>
      <c r="AG64" t="str">
        <f t="shared" si="7"/>
        <v/>
      </c>
      <c r="AH64" t="str">
        <f t="shared" si="7"/>
        <v/>
      </c>
      <c r="AI64" t="str">
        <f t="shared" si="7"/>
        <v/>
      </c>
      <c r="AJ64" t="str">
        <f t="shared" si="7"/>
        <v/>
      </c>
      <c r="AK64" t="str">
        <f t="shared" si="7"/>
        <v/>
      </c>
      <c r="AL64" t="str">
        <f t="shared" si="6"/>
        <v/>
      </c>
      <c r="AM64" t="str">
        <f t="shared" si="6"/>
        <v/>
      </c>
      <c r="AN64" t="str">
        <f t="shared" si="6"/>
        <v/>
      </c>
      <c r="AO64" t="str">
        <f t="shared" si="6"/>
        <v/>
      </c>
    </row>
    <row r="65" spans="1:41" ht="24.75" customHeight="1" x14ac:dyDescent="0.15">
      <c r="A65" s="38">
        <v>45</v>
      </c>
      <c r="B65" s="71" t="str">
        <f t="shared" si="4"/>
        <v/>
      </c>
      <c r="C65" s="45"/>
      <c r="D65" s="46"/>
      <c r="E65" s="32">
        <v>1</v>
      </c>
      <c r="F65" s="13" t="str">
        <f t="shared" si="5"/>
        <v/>
      </c>
      <c r="G65" s="33">
        <v>45382</v>
      </c>
      <c r="H65" s="45"/>
      <c r="I65" s="52"/>
      <c r="J65" s="59"/>
      <c r="K65" s="60"/>
      <c r="L65" s="60"/>
      <c r="M65" s="60"/>
      <c r="N65" s="60"/>
      <c r="O65" s="60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2"/>
      <c r="AA65" s="34" t="str">
        <f t="shared" si="9"/>
        <v/>
      </c>
      <c r="AB65" s="27" t="str">
        <f t="shared" si="8"/>
        <v/>
      </c>
      <c r="AC65" s="28"/>
      <c r="AD65" s="24">
        <v>45382</v>
      </c>
      <c r="AE65" t="str">
        <f t="shared" si="7"/>
        <v/>
      </c>
      <c r="AF65" t="str">
        <f t="shared" si="7"/>
        <v/>
      </c>
      <c r="AG65" t="str">
        <f t="shared" si="7"/>
        <v/>
      </c>
      <c r="AH65" t="str">
        <f t="shared" si="7"/>
        <v/>
      </c>
      <c r="AI65" t="str">
        <f t="shared" si="7"/>
        <v/>
      </c>
      <c r="AJ65" t="str">
        <f t="shared" si="7"/>
        <v/>
      </c>
      <c r="AK65" t="str">
        <f t="shared" si="7"/>
        <v/>
      </c>
      <c r="AL65" t="str">
        <f t="shared" si="6"/>
        <v/>
      </c>
      <c r="AM65" t="str">
        <f t="shared" si="6"/>
        <v/>
      </c>
      <c r="AN65" t="str">
        <f t="shared" si="6"/>
        <v/>
      </c>
      <c r="AO65" t="str">
        <f t="shared" si="6"/>
        <v/>
      </c>
    </row>
    <row r="66" spans="1:41" ht="24.75" customHeight="1" x14ac:dyDescent="0.15">
      <c r="A66" s="38">
        <v>46</v>
      </c>
      <c r="B66" s="71" t="str">
        <f t="shared" si="4"/>
        <v/>
      </c>
      <c r="C66" s="45"/>
      <c r="D66" s="46"/>
      <c r="E66" s="32">
        <v>1</v>
      </c>
      <c r="F66" s="13" t="str">
        <f t="shared" si="5"/>
        <v/>
      </c>
      <c r="G66" s="33">
        <v>45382</v>
      </c>
      <c r="H66" s="45"/>
      <c r="I66" s="52"/>
      <c r="J66" s="59"/>
      <c r="K66" s="60"/>
      <c r="L66" s="60"/>
      <c r="M66" s="60"/>
      <c r="N66" s="60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2"/>
      <c r="AA66" s="34" t="str">
        <f t="shared" si="9"/>
        <v/>
      </c>
      <c r="AB66" s="27" t="str">
        <f t="shared" si="8"/>
        <v/>
      </c>
      <c r="AC66" s="28"/>
      <c r="AD66" s="24">
        <v>45382</v>
      </c>
      <c r="AE66" t="str">
        <f t="shared" si="7"/>
        <v/>
      </c>
      <c r="AF66" t="str">
        <f t="shared" si="7"/>
        <v/>
      </c>
      <c r="AG66" t="str">
        <f t="shared" si="7"/>
        <v/>
      </c>
      <c r="AH66" t="str">
        <f t="shared" si="7"/>
        <v/>
      </c>
      <c r="AI66" t="str">
        <f t="shared" si="7"/>
        <v/>
      </c>
      <c r="AJ66" t="str">
        <f t="shared" si="7"/>
        <v/>
      </c>
      <c r="AK66" t="str">
        <f t="shared" si="7"/>
        <v/>
      </c>
      <c r="AL66" t="str">
        <f t="shared" si="6"/>
        <v/>
      </c>
      <c r="AM66" t="str">
        <f t="shared" si="6"/>
        <v/>
      </c>
      <c r="AN66" t="str">
        <f t="shared" si="6"/>
        <v/>
      </c>
      <c r="AO66" t="str">
        <f t="shared" si="6"/>
        <v/>
      </c>
    </row>
    <row r="67" spans="1:41" ht="24.75" customHeight="1" x14ac:dyDescent="0.15">
      <c r="A67" s="38">
        <v>47</v>
      </c>
      <c r="B67" s="71" t="str">
        <f t="shared" si="4"/>
        <v/>
      </c>
      <c r="C67" s="45"/>
      <c r="D67" s="46"/>
      <c r="E67" s="32">
        <v>1</v>
      </c>
      <c r="F67" s="13" t="str">
        <f t="shared" si="5"/>
        <v/>
      </c>
      <c r="G67" s="33">
        <v>45382</v>
      </c>
      <c r="H67" s="45"/>
      <c r="I67" s="52"/>
      <c r="J67" s="59"/>
      <c r="K67" s="60"/>
      <c r="L67" s="60"/>
      <c r="M67" s="60"/>
      <c r="N67" s="60"/>
      <c r="O67" s="60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2"/>
      <c r="AA67" s="34" t="str">
        <f t="shared" si="9"/>
        <v/>
      </c>
      <c r="AB67" s="27" t="str">
        <f t="shared" si="8"/>
        <v/>
      </c>
      <c r="AC67" s="28"/>
      <c r="AD67" s="24">
        <v>45382</v>
      </c>
      <c r="AE67" t="str">
        <f t="shared" si="7"/>
        <v/>
      </c>
      <c r="AF67" t="str">
        <f t="shared" si="7"/>
        <v/>
      </c>
      <c r="AG67" t="str">
        <f t="shared" si="7"/>
        <v/>
      </c>
      <c r="AH67" t="str">
        <f t="shared" si="7"/>
        <v/>
      </c>
      <c r="AI67" t="str">
        <f t="shared" si="7"/>
        <v/>
      </c>
      <c r="AJ67" t="str">
        <f t="shared" si="7"/>
        <v/>
      </c>
      <c r="AK67" t="str">
        <f t="shared" si="7"/>
        <v/>
      </c>
      <c r="AL67" t="str">
        <f t="shared" si="6"/>
        <v/>
      </c>
      <c r="AM67" t="str">
        <f t="shared" si="6"/>
        <v/>
      </c>
      <c r="AN67" t="str">
        <f t="shared" si="6"/>
        <v/>
      </c>
      <c r="AO67" t="str">
        <f t="shared" si="6"/>
        <v/>
      </c>
    </row>
    <row r="68" spans="1:41" ht="24.75" customHeight="1" x14ac:dyDescent="0.15">
      <c r="A68" s="38">
        <v>48</v>
      </c>
      <c r="B68" s="71" t="str">
        <f t="shared" si="4"/>
        <v/>
      </c>
      <c r="C68" s="45"/>
      <c r="D68" s="46"/>
      <c r="E68" s="32">
        <v>1</v>
      </c>
      <c r="F68" s="13" t="str">
        <f t="shared" si="5"/>
        <v/>
      </c>
      <c r="G68" s="33">
        <v>45382</v>
      </c>
      <c r="H68" s="45"/>
      <c r="I68" s="52"/>
      <c r="J68" s="59"/>
      <c r="K68" s="60"/>
      <c r="L68" s="60"/>
      <c r="M68" s="60"/>
      <c r="N68" s="60"/>
      <c r="O68" s="60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2"/>
      <c r="AA68" s="34" t="str">
        <f t="shared" si="9"/>
        <v/>
      </c>
      <c r="AB68" s="27" t="str">
        <f t="shared" si="8"/>
        <v/>
      </c>
      <c r="AC68" s="28"/>
      <c r="AD68" s="24">
        <v>45382</v>
      </c>
      <c r="AE68" t="str">
        <f t="shared" si="7"/>
        <v/>
      </c>
      <c r="AF68" t="str">
        <f t="shared" si="7"/>
        <v/>
      </c>
      <c r="AG68" t="str">
        <f t="shared" si="7"/>
        <v/>
      </c>
      <c r="AH68" t="str">
        <f t="shared" si="7"/>
        <v/>
      </c>
      <c r="AI68" t="str">
        <f t="shared" si="7"/>
        <v/>
      </c>
      <c r="AJ68" t="str">
        <f t="shared" si="7"/>
        <v/>
      </c>
      <c r="AK68" t="str">
        <f t="shared" si="7"/>
        <v/>
      </c>
      <c r="AL68" t="str">
        <f t="shared" si="6"/>
        <v/>
      </c>
      <c r="AM68" t="str">
        <f t="shared" si="6"/>
        <v/>
      </c>
      <c r="AN68" t="str">
        <f t="shared" si="6"/>
        <v/>
      </c>
      <c r="AO68" t="str">
        <f t="shared" si="6"/>
        <v/>
      </c>
    </row>
    <row r="69" spans="1:41" ht="24.75" customHeight="1" x14ac:dyDescent="0.15">
      <c r="A69" s="38">
        <v>49</v>
      </c>
      <c r="B69" s="71" t="str">
        <f t="shared" si="4"/>
        <v/>
      </c>
      <c r="C69" s="45"/>
      <c r="D69" s="46"/>
      <c r="E69" s="32">
        <v>1</v>
      </c>
      <c r="F69" s="13" t="str">
        <f t="shared" si="5"/>
        <v/>
      </c>
      <c r="G69" s="33">
        <v>45382</v>
      </c>
      <c r="H69" s="45"/>
      <c r="I69" s="52"/>
      <c r="J69" s="59"/>
      <c r="K69" s="60"/>
      <c r="L69" s="60"/>
      <c r="M69" s="60"/>
      <c r="N69" s="60"/>
      <c r="O69" s="60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2"/>
      <c r="AA69" s="34" t="str">
        <f t="shared" si="9"/>
        <v/>
      </c>
      <c r="AB69" s="27" t="str">
        <f t="shared" si="8"/>
        <v/>
      </c>
      <c r="AC69" s="28"/>
      <c r="AD69" s="24">
        <v>45382</v>
      </c>
      <c r="AE69" t="str">
        <f t="shared" si="7"/>
        <v/>
      </c>
      <c r="AF69" t="str">
        <f t="shared" si="7"/>
        <v/>
      </c>
      <c r="AG69" t="str">
        <f t="shared" si="7"/>
        <v/>
      </c>
      <c r="AH69" t="str">
        <f t="shared" si="7"/>
        <v/>
      </c>
      <c r="AI69" t="str">
        <f t="shared" si="7"/>
        <v/>
      </c>
      <c r="AJ69" t="str">
        <f t="shared" si="7"/>
        <v/>
      </c>
      <c r="AK69" t="str">
        <f t="shared" si="7"/>
        <v/>
      </c>
      <c r="AL69" t="str">
        <f t="shared" si="6"/>
        <v/>
      </c>
      <c r="AM69" t="str">
        <f t="shared" si="6"/>
        <v/>
      </c>
      <c r="AN69" t="str">
        <f t="shared" si="6"/>
        <v/>
      </c>
      <c r="AO69" t="str">
        <f t="shared" si="6"/>
        <v/>
      </c>
    </row>
    <row r="70" spans="1:41" ht="24.75" customHeight="1" x14ac:dyDescent="0.15">
      <c r="A70" s="38">
        <v>50</v>
      </c>
      <c r="B70" s="71" t="str">
        <f t="shared" si="4"/>
        <v/>
      </c>
      <c r="C70" s="72"/>
      <c r="D70" s="73"/>
      <c r="E70" s="82">
        <v>1</v>
      </c>
      <c r="F70" s="13" t="str">
        <f t="shared" si="5"/>
        <v/>
      </c>
      <c r="G70" s="33">
        <v>45382</v>
      </c>
      <c r="H70" s="74"/>
      <c r="I70" s="75"/>
      <c r="J70" s="76"/>
      <c r="K70" s="77"/>
      <c r="L70" s="77"/>
      <c r="M70" s="77"/>
      <c r="N70" s="77"/>
      <c r="O70" s="77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9"/>
      <c r="AA70" s="80" t="str">
        <f t="shared" si="9"/>
        <v/>
      </c>
      <c r="AB70" s="27" t="str">
        <f t="shared" si="8"/>
        <v/>
      </c>
      <c r="AC70" s="81"/>
      <c r="AD70" s="24">
        <v>45382</v>
      </c>
      <c r="AE70" t="str">
        <f t="shared" si="7"/>
        <v/>
      </c>
      <c r="AF70" t="str">
        <f t="shared" si="7"/>
        <v/>
      </c>
      <c r="AG70" t="str">
        <f t="shared" si="7"/>
        <v/>
      </c>
      <c r="AH70" t="str">
        <f t="shared" si="7"/>
        <v/>
      </c>
      <c r="AI70" t="str">
        <f t="shared" si="7"/>
        <v/>
      </c>
      <c r="AJ70" t="str">
        <f t="shared" si="7"/>
        <v/>
      </c>
      <c r="AK70" t="str">
        <f t="shared" si="7"/>
        <v/>
      </c>
      <c r="AL70" t="str">
        <f t="shared" si="6"/>
        <v/>
      </c>
      <c r="AM70" t="str">
        <f t="shared" si="6"/>
        <v/>
      </c>
      <c r="AN70" t="str">
        <f t="shared" si="6"/>
        <v/>
      </c>
      <c r="AO70" t="str">
        <f t="shared" si="6"/>
        <v/>
      </c>
    </row>
    <row r="71" spans="1:41" ht="28.5" customHeight="1" x14ac:dyDescent="0.15">
      <c r="A71" s="38">
        <v>51</v>
      </c>
      <c r="B71" s="71" t="str">
        <f t="shared" si="4"/>
        <v/>
      </c>
      <c r="C71" s="47"/>
      <c r="D71" s="83"/>
      <c r="E71" s="32">
        <v>1</v>
      </c>
      <c r="F71" s="13" t="str">
        <f t="shared" si="5"/>
        <v/>
      </c>
      <c r="G71" s="33">
        <v>45382</v>
      </c>
      <c r="H71" s="45"/>
      <c r="I71" s="52"/>
      <c r="J71" s="60"/>
      <c r="K71" s="60"/>
      <c r="L71" s="60"/>
      <c r="M71" s="60"/>
      <c r="N71" s="60"/>
      <c r="O71" s="60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2"/>
      <c r="AA71" s="34" t="str">
        <f t="shared" si="9"/>
        <v/>
      </c>
      <c r="AB71" s="27" t="str">
        <f t="shared" si="8"/>
        <v/>
      </c>
      <c r="AC71" s="28"/>
      <c r="AD71" s="24">
        <v>45382</v>
      </c>
      <c r="AE71" t="str">
        <f t="shared" si="7"/>
        <v/>
      </c>
      <c r="AF71" t="str">
        <f t="shared" si="7"/>
        <v/>
      </c>
      <c r="AG71" t="str">
        <f t="shared" si="7"/>
        <v/>
      </c>
      <c r="AH71" t="str">
        <f t="shared" si="7"/>
        <v/>
      </c>
      <c r="AI71" t="str">
        <f t="shared" si="7"/>
        <v/>
      </c>
      <c r="AJ71" t="str">
        <f t="shared" si="7"/>
        <v/>
      </c>
      <c r="AK71" t="str">
        <f t="shared" si="7"/>
        <v/>
      </c>
      <c r="AL71" t="str">
        <f t="shared" si="6"/>
        <v/>
      </c>
      <c r="AM71" t="str">
        <f t="shared" si="6"/>
        <v/>
      </c>
      <c r="AN71" t="str">
        <f t="shared" si="6"/>
        <v/>
      </c>
      <c r="AO71" t="str">
        <f t="shared" si="6"/>
        <v/>
      </c>
    </row>
    <row r="72" spans="1:41" ht="28.5" customHeight="1" x14ac:dyDescent="0.15">
      <c r="A72" s="38">
        <v>52</v>
      </c>
      <c r="B72" s="71" t="str">
        <f t="shared" si="4"/>
        <v/>
      </c>
      <c r="C72" s="47"/>
      <c r="D72" s="83"/>
      <c r="E72" s="32">
        <v>1</v>
      </c>
      <c r="F72" s="13" t="str">
        <f t="shared" si="5"/>
        <v/>
      </c>
      <c r="G72" s="33">
        <v>45382</v>
      </c>
      <c r="H72" s="45"/>
      <c r="I72" s="52"/>
      <c r="J72" s="60"/>
      <c r="K72" s="60"/>
      <c r="L72" s="60"/>
      <c r="M72" s="60"/>
      <c r="N72" s="60"/>
      <c r="O72" s="6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2"/>
      <c r="AA72" s="34" t="str">
        <f t="shared" si="9"/>
        <v/>
      </c>
      <c r="AB72" s="27" t="str">
        <f t="shared" si="8"/>
        <v/>
      </c>
      <c r="AC72" s="28"/>
      <c r="AD72" s="24">
        <v>45382</v>
      </c>
      <c r="AE72" t="str">
        <f t="shared" si="7"/>
        <v/>
      </c>
      <c r="AF72" t="str">
        <f t="shared" si="7"/>
        <v/>
      </c>
      <c r="AG72" t="str">
        <f t="shared" si="7"/>
        <v/>
      </c>
      <c r="AH72" t="str">
        <f t="shared" si="7"/>
        <v/>
      </c>
      <c r="AI72" t="str">
        <f t="shared" si="7"/>
        <v/>
      </c>
      <c r="AJ72" t="str">
        <f t="shared" si="7"/>
        <v/>
      </c>
      <c r="AK72" t="str">
        <f t="shared" si="7"/>
        <v/>
      </c>
      <c r="AL72" t="str">
        <f t="shared" si="6"/>
        <v/>
      </c>
      <c r="AM72" t="str">
        <f t="shared" si="6"/>
        <v/>
      </c>
      <c r="AN72" t="str">
        <f t="shared" si="6"/>
        <v/>
      </c>
      <c r="AO72" t="str">
        <f t="shared" si="6"/>
        <v/>
      </c>
    </row>
    <row r="73" spans="1:41" ht="28.5" customHeight="1" x14ac:dyDescent="0.15">
      <c r="A73" s="38">
        <v>53</v>
      </c>
      <c r="B73" s="71" t="str">
        <f t="shared" si="4"/>
        <v/>
      </c>
      <c r="C73" s="47"/>
      <c r="D73" s="83"/>
      <c r="E73" s="32">
        <v>1</v>
      </c>
      <c r="F73" s="13" t="str">
        <f t="shared" si="5"/>
        <v/>
      </c>
      <c r="G73" s="33">
        <v>45382</v>
      </c>
      <c r="H73" s="45"/>
      <c r="I73" s="52"/>
      <c r="J73" s="60"/>
      <c r="K73" s="60"/>
      <c r="L73" s="60"/>
      <c r="M73" s="60"/>
      <c r="N73" s="60"/>
      <c r="O73" s="60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2"/>
      <c r="AA73" s="34" t="str">
        <f t="shared" si="9"/>
        <v/>
      </c>
      <c r="AB73" s="27" t="str">
        <f t="shared" si="8"/>
        <v/>
      </c>
      <c r="AC73" s="28"/>
      <c r="AD73" s="24">
        <v>45382</v>
      </c>
      <c r="AE73" t="str">
        <f t="shared" si="7"/>
        <v/>
      </c>
      <c r="AF73" t="str">
        <f t="shared" si="7"/>
        <v/>
      </c>
      <c r="AG73" t="str">
        <f t="shared" si="7"/>
        <v/>
      </c>
      <c r="AH73" t="str">
        <f t="shared" si="7"/>
        <v/>
      </c>
      <c r="AI73" t="str">
        <f t="shared" si="7"/>
        <v/>
      </c>
      <c r="AJ73" t="str">
        <f t="shared" si="7"/>
        <v/>
      </c>
      <c r="AK73" t="str">
        <f t="shared" si="7"/>
        <v/>
      </c>
      <c r="AL73" t="str">
        <f t="shared" si="6"/>
        <v/>
      </c>
      <c r="AM73" t="str">
        <f t="shared" si="6"/>
        <v/>
      </c>
      <c r="AN73" t="str">
        <f t="shared" si="6"/>
        <v/>
      </c>
      <c r="AO73" t="str">
        <f t="shared" si="6"/>
        <v/>
      </c>
    </row>
    <row r="74" spans="1:41" ht="28.5" customHeight="1" x14ac:dyDescent="0.15">
      <c r="A74" s="38">
        <v>54</v>
      </c>
      <c r="B74" s="71" t="str">
        <f t="shared" si="4"/>
        <v/>
      </c>
      <c r="C74" s="47"/>
      <c r="D74" s="83"/>
      <c r="E74" s="32">
        <v>1</v>
      </c>
      <c r="F74" s="13" t="str">
        <f t="shared" si="5"/>
        <v/>
      </c>
      <c r="G74" s="33">
        <v>45382</v>
      </c>
      <c r="H74" s="45"/>
      <c r="I74" s="52"/>
      <c r="J74" s="60"/>
      <c r="K74" s="60"/>
      <c r="L74" s="60"/>
      <c r="M74" s="60"/>
      <c r="N74" s="60"/>
      <c r="O74" s="60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2"/>
      <c r="AA74" s="34" t="str">
        <f t="shared" si="9"/>
        <v/>
      </c>
      <c r="AB74" s="27" t="str">
        <f t="shared" si="8"/>
        <v/>
      </c>
      <c r="AC74" s="28"/>
      <c r="AD74" s="24">
        <v>45382</v>
      </c>
      <c r="AE74" t="str">
        <f t="shared" si="7"/>
        <v/>
      </c>
      <c r="AF74" t="str">
        <f t="shared" si="7"/>
        <v/>
      </c>
      <c r="AG74" t="str">
        <f t="shared" si="7"/>
        <v/>
      </c>
      <c r="AH74" t="str">
        <f t="shared" si="7"/>
        <v/>
      </c>
      <c r="AI74" t="str">
        <f t="shared" si="7"/>
        <v/>
      </c>
      <c r="AJ74" t="str">
        <f t="shared" si="7"/>
        <v/>
      </c>
      <c r="AK74" t="str">
        <f t="shared" si="7"/>
        <v/>
      </c>
      <c r="AL74" t="str">
        <f t="shared" si="6"/>
        <v/>
      </c>
      <c r="AM74" t="str">
        <f t="shared" si="6"/>
        <v/>
      </c>
      <c r="AN74" t="str">
        <f t="shared" si="6"/>
        <v/>
      </c>
      <c r="AO74" t="str">
        <f t="shared" si="6"/>
        <v/>
      </c>
    </row>
    <row r="75" spans="1:41" ht="28.5" customHeight="1" x14ac:dyDescent="0.15">
      <c r="A75" s="38">
        <v>55</v>
      </c>
      <c r="B75" s="71" t="str">
        <f t="shared" si="4"/>
        <v/>
      </c>
      <c r="C75" s="47"/>
      <c r="D75" s="83"/>
      <c r="E75" s="32">
        <v>1</v>
      </c>
      <c r="F75" s="13" t="str">
        <f t="shared" si="5"/>
        <v/>
      </c>
      <c r="G75" s="33">
        <v>45382</v>
      </c>
      <c r="H75" s="45"/>
      <c r="I75" s="52"/>
      <c r="J75" s="60"/>
      <c r="K75" s="60"/>
      <c r="L75" s="60"/>
      <c r="M75" s="60"/>
      <c r="N75" s="60"/>
      <c r="O75" s="60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2"/>
      <c r="AA75" s="34" t="str">
        <f t="shared" si="9"/>
        <v/>
      </c>
      <c r="AB75" s="27" t="str">
        <f t="shared" si="8"/>
        <v/>
      </c>
      <c r="AC75" s="28"/>
      <c r="AD75" s="24">
        <v>45382</v>
      </c>
      <c r="AE75" t="str">
        <f t="shared" si="7"/>
        <v/>
      </c>
      <c r="AF75" t="str">
        <f t="shared" si="7"/>
        <v/>
      </c>
      <c r="AG75" t="str">
        <f t="shared" si="7"/>
        <v/>
      </c>
      <c r="AH75" t="str">
        <f t="shared" si="7"/>
        <v/>
      </c>
      <c r="AI75" t="str">
        <f t="shared" si="7"/>
        <v/>
      </c>
      <c r="AJ75" t="str">
        <f t="shared" si="7"/>
        <v/>
      </c>
      <c r="AK75" t="str">
        <f t="shared" si="7"/>
        <v/>
      </c>
      <c r="AL75" t="str">
        <f t="shared" si="6"/>
        <v/>
      </c>
      <c r="AM75" t="str">
        <f t="shared" si="6"/>
        <v/>
      </c>
      <c r="AN75" t="str">
        <f t="shared" si="6"/>
        <v/>
      </c>
      <c r="AO75" t="str">
        <f t="shared" si="6"/>
        <v/>
      </c>
    </row>
    <row r="76" spans="1:41" ht="28.5" customHeight="1" x14ac:dyDescent="0.15">
      <c r="A76" s="38">
        <v>56</v>
      </c>
      <c r="B76" s="71" t="str">
        <f t="shared" si="4"/>
        <v/>
      </c>
      <c r="C76" s="47"/>
      <c r="D76" s="83"/>
      <c r="E76" s="32">
        <v>1</v>
      </c>
      <c r="F76" s="13" t="str">
        <f t="shared" si="5"/>
        <v/>
      </c>
      <c r="G76" s="33">
        <v>45382</v>
      </c>
      <c r="H76" s="45"/>
      <c r="I76" s="52"/>
      <c r="J76" s="60"/>
      <c r="K76" s="60"/>
      <c r="L76" s="60"/>
      <c r="M76" s="60"/>
      <c r="N76" s="60"/>
      <c r="O76" s="60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2"/>
      <c r="AA76" s="34" t="str">
        <f t="shared" si="9"/>
        <v/>
      </c>
      <c r="AB76" s="27" t="str">
        <f t="shared" si="8"/>
        <v/>
      </c>
      <c r="AC76" s="28"/>
      <c r="AD76" s="24">
        <v>45382</v>
      </c>
      <c r="AE76" t="str">
        <f t="shared" si="7"/>
        <v/>
      </c>
      <c r="AF76" t="str">
        <f t="shared" si="7"/>
        <v/>
      </c>
      <c r="AG76" t="str">
        <f t="shared" si="7"/>
        <v/>
      </c>
      <c r="AH76" t="str">
        <f t="shared" si="7"/>
        <v/>
      </c>
      <c r="AI76" t="str">
        <f t="shared" si="7"/>
        <v/>
      </c>
      <c r="AJ76" t="str">
        <f t="shared" si="7"/>
        <v/>
      </c>
      <c r="AK76" t="str">
        <f t="shared" si="7"/>
        <v/>
      </c>
      <c r="AL76" t="str">
        <f t="shared" si="6"/>
        <v/>
      </c>
      <c r="AM76" t="str">
        <f t="shared" si="6"/>
        <v/>
      </c>
      <c r="AN76" t="str">
        <f t="shared" si="6"/>
        <v/>
      </c>
      <c r="AO76" t="str">
        <f t="shared" si="6"/>
        <v/>
      </c>
    </row>
    <row r="77" spans="1:41" ht="28.5" customHeight="1" x14ac:dyDescent="0.15">
      <c r="A77" s="38">
        <v>57</v>
      </c>
      <c r="B77" s="71" t="str">
        <f t="shared" si="4"/>
        <v/>
      </c>
      <c r="C77" s="47"/>
      <c r="D77" s="83"/>
      <c r="E77" s="32">
        <v>1</v>
      </c>
      <c r="F77" s="13" t="str">
        <f t="shared" si="5"/>
        <v/>
      </c>
      <c r="G77" s="33">
        <v>45382</v>
      </c>
      <c r="H77" s="45"/>
      <c r="I77" s="52"/>
      <c r="J77" s="60"/>
      <c r="K77" s="60"/>
      <c r="L77" s="60"/>
      <c r="M77" s="60"/>
      <c r="N77" s="60"/>
      <c r="O77" s="60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2"/>
      <c r="AA77" s="34" t="str">
        <f t="shared" si="9"/>
        <v/>
      </c>
      <c r="AB77" s="27" t="str">
        <f t="shared" si="8"/>
        <v/>
      </c>
      <c r="AC77" s="28"/>
      <c r="AD77" s="24">
        <v>45382</v>
      </c>
      <c r="AE77" t="str">
        <f t="shared" si="7"/>
        <v/>
      </c>
      <c r="AF77" t="str">
        <f t="shared" si="7"/>
        <v/>
      </c>
      <c r="AG77" t="str">
        <f t="shared" si="7"/>
        <v/>
      </c>
      <c r="AH77" t="str">
        <f t="shared" si="7"/>
        <v/>
      </c>
      <c r="AI77" t="str">
        <f t="shared" si="7"/>
        <v/>
      </c>
      <c r="AJ77" t="str">
        <f t="shared" si="7"/>
        <v/>
      </c>
      <c r="AK77" t="str">
        <f t="shared" si="7"/>
        <v/>
      </c>
      <c r="AL77" t="str">
        <f t="shared" si="6"/>
        <v/>
      </c>
      <c r="AM77" t="str">
        <f t="shared" si="6"/>
        <v/>
      </c>
      <c r="AN77" t="str">
        <f t="shared" si="6"/>
        <v/>
      </c>
      <c r="AO77" t="str">
        <f t="shared" si="6"/>
        <v/>
      </c>
    </row>
    <row r="78" spans="1:41" ht="28.5" customHeight="1" x14ac:dyDescent="0.15">
      <c r="A78" s="38">
        <v>58</v>
      </c>
      <c r="B78" s="71" t="str">
        <f t="shared" si="4"/>
        <v/>
      </c>
      <c r="C78" s="47"/>
      <c r="D78" s="83"/>
      <c r="E78" s="32">
        <v>1</v>
      </c>
      <c r="F78" s="13" t="str">
        <f t="shared" si="5"/>
        <v/>
      </c>
      <c r="G78" s="33">
        <v>45382</v>
      </c>
      <c r="H78" s="45"/>
      <c r="I78" s="52"/>
      <c r="J78" s="60"/>
      <c r="K78" s="60"/>
      <c r="L78" s="60"/>
      <c r="M78" s="60"/>
      <c r="N78" s="60"/>
      <c r="O78" s="60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2"/>
      <c r="AA78" s="34" t="str">
        <f t="shared" si="9"/>
        <v/>
      </c>
      <c r="AB78" s="27" t="str">
        <f t="shared" si="8"/>
        <v/>
      </c>
      <c r="AC78" s="28"/>
      <c r="AD78" s="24">
        <v>45382</v>
      </c>
      <c r="AE78" t="str">
        <f t="shared" si="7"/>
        <v/>
      </c>
      <c r="AF78" t="str">
        <f t="shared" si="7"/>
        <v/>
      </c>
      <c r="AG78" t="str">
        <f t="shared" si="7"/>
        <v/>
      </c>
      <c r="AH78" t="str">
        <f t="shared" si="7"/>
        <v/>
      </c>
      <c r="AI78" t="str">
        <f t="shared" si="7"/>
        <v/>
      </c>
      <c r="AJ78" t="str">
        <f t="shared" si="7"/>
        <v/>
      </c>
      <c r="AK78" t="str">
        <f t="shared" si="7"/>
        <v/>
      </c>
      <c r="AL78" t="str">
        <f t="shared" si="6"/>
        <v/>
      </c>
      <c r="AM78" t="str">
        <f t="shared" si="6"/>
        <v/>
      </c>
      <c r="AN78" t="str">
        <f t="shared" si="6"/>
        <v/>
      </c>
      <c r="AO78" t="str">
        <f t="shared" si="6"/>
        <v/>
      </c>
    </row>
    <row r="79" spans="1:41" ht="28.5" customHeight="1" x14ac:dyDescent="0.15">
      <c r="A79" s="38">
        <v>59</v>
      </c>
      <c r="B79" s="71" t="str">
        <f t="shared" si="4"/>
        <v/>
      </c>
      <c r="C79" s="47"/>
      <c r="D79" s="83"/>
      <c r="E79" s="32">
        <v>1</v>
      </c>
      <c r="F79" s="13" t="str">
        <f t="shared" si="5"/>
        <v/>
      </c>
      <c r="G79" s="33">
        <v>45382</v>
      </c>
      <c r="H79" s="45"/>
      <c r="I79" s="52"/>
      <c r="J79" s="60"/>
      <c r="K79" s="60"/>
      <c r="L79" s="60"/>
      <c r="M79" s="60"/>
      <c r="N79" s="60"/>
      <c r="O79" s="60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2"/>
      <c r="AA79" s="34" t="str">
        <f t="shared" si="9"/>
        <v/>
      </c>
      <c r="AB79" s="27" t="str">
        <f t="shared" si="8"/>
        <v/>
      </c>
      <c r="AC79" s="28"/>
      <c r="AD79" s="24">
        <v>45382</v>
      </c>
      <c r="AE79" t="str">
        <f t="shared" si="7"/>
        <v/>
      </c>
      <c r="AF79" t="str">
        <f t="shared" si="7"/>
        <v/>
      </c>
      <c r="AG79" t="str">
        <f t="shared" si="7"/>
        <v/>
      </c>
      <c r="AH79" t="str">
        <f t="shared" si="7"/>
        <v/>
      </c>
      <c r="AI79" t="str">
        <f t="shared" si="7"/>
        <v/>
      </c>
      <c r="AJ79" t="str">
        <f t="shared" si="7"/>
        <v/>
      </c>
      <c r="AK79" t="str">
        <f t="shared" si="7"/>
        <v/>
      </c>
      <c r="AL79" t="str">
        <f t="shared" si="6"/>
        <v/>
      </c>
      <c r="AM79" t="str">
        <f t="shared" si="6"/>
        <v/>
      </c>
      <c r="AN79" t="str">
        <f t="shared" si="6"/>
        <v/>
      </c>
      <c r="AO79" t="str">
        <f t="shared" si="6"/>
        <v/>
      </c>
    </row>
    <row r="80" spans="1:41" ht="28.5" customHeight="1" x14ac:dyDescent="0.15">
      <c r="A80" s="38">
        <v>60</v>
      </c>
      <c r="B80" s="71" t="str">
        <f t="shared" si="4"/>
        <v/>
      </c>
      <c r="C80" s="47"/>
      <c r="D80" s="83"/>
      <c r="E80" s="32">
        <v>1</v>
      </c>
      <c r="F80" s="13" t="str">
        <f t="shared" si="5"/>
        <v/>
      </c>
      <c r="G80" s="33">
        <v>45382</v>
      </c>
      <c r="H80" s="45"/>
      <c r="I80" s="52"/>
      <c r="J80" s="60"/>
      <c r="K80" s="60"/>
      <c r="L80" s="60"/>
      <c r="M80" s="60"/>
      <c r="N80" s="60"/>
      <c r="O80" s="60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2"/>
      <c r="AA80" s="34" t="str">
        <f t="shared" si="9"/>
        <v/>
      </c>
      <c r="AB80" s="27" t="str">
        <f t="shared" si="8"/>
        <v/>
      </c>
      <c r="AC80" s="28"/>
      <c r="AD80" s="24">
        <v>45382</v>
      </c>
      <c r="AE80" t="str">
        <f t="shared" si="7"/>
        <v/>
      </c>
      <c r="AF80" t="str">
        <f t="shared" si="7"/>
        <v/>
      </c>
      <c r="AG80" t="str">
        <f t="shared" si="7"/>
        <v/>
      </c>
      <c r="AH80" t="str">
        <f t="shared" si="7"/>
        <v/>
      </c>
      <c r="AI80" t="str">
        <f t="shared" si="7"/>
        <v/>
      </c>
      <c r="AJ80" t="str">
        <f t="shared" si="7"/>
        <v/>
      </c>
      <c r="AK80" t="str">
        <f t="shared" si="7"/>
        <v/>
      </c>
      <c r="AL80" t="str">
        <f t="shared" si="7"/>
        <v/>
      </c>
      <c r="AM80" t="str">
        <f t="shared" si="7"/>
        <v/>
      </c>
      <c r="AN80" t="str">
        <f t="shared" si="7"/>
        <v/>
      </c>
      <c r="AO80" t="str">
        <f t="shared" si="7"/>
        <v/>
      </c>
    </row>
    <row r="81" spans="1:41" ht="28.5" customHeight="1" x14ac:dyDescent="0.15">
      <c r="A81" s="38">
        <v>61</v>
      </c>
      <c r="B81" s="71" t="str">
        <f t="shared" si="4"/>
        <v/>
      </c>
      <c r="C81" s="47"/>
      <c r="D81" s="83"/>
      <c r="E81" s="32">
        <v>1</v>
      </c>
      <c r="F81" s="13" t="str">
        <f t="shared" si="5"/>
        <v/>
      </c>
      <c r="G81" s="33">
        <v>45382</v>
      </c>
      <c r="H81" s="45"/>
      <c r="I81" s="52"/>
      <c r="J81" s="60"/>
      <c r="K81" s="60"/>
      <c r="L81" s="60"/>
      <c r="M81" s="60"/>
      <c r="N81" s="60"/>
      <c r="O81" s="60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2"/>
      <c r="AA81" s="34" t="str">
        <f t="shared" si="9"/>
        <v/>
      </c>
      <c r="AB81" s="27" t="str">
        <f t="shared" si="8"/>
        <v/>
      </c>
      <c r="AC81" s="28"/>
      <c r="AD81" s="24">
        <v>45382</v>
      </c>
      <c r="AE81" t="str">
        <f t="shared" si="7"/>
        <v/>
      </c>
      <c r="AF81" t="str">
        <f t="shared" si="7"/>
        <v/>
      </c>
      <c r="AG81" t="str">
        <f t="shared" si="7"/>
        <v/>
      </c>
      <c r="AH81" t="str">
        <f t="shared" si="7"/>
        <v/>
      </c>
      <c r="AI81" t="str">
        <f t="shared" si="7"/>
        <v/>
      </c>
      <c r="AJ81" t="str">
        <f t="shared" si="7"/>
        <v/>
      </c>
      <c r="AK81" t="str">
        <f t="shared" si="7"/>
        <v/>
      </c>
      <c r="AL81" t="str">
        <f t="shared" si="7"/>
        <v/>
      </c>
      <c r="AM81" t="str">
        <f t="shared" si="7"/>
        <v/>
      </c>
      <c r="AN81" t="str">
        <f t="shared" si="7"/>
        <v/>
      </c>
      <c r="AO81" t="str">
        <f t="shared" si="7"/>
        <v/>
      </c>
    </row>
    <row r="82" spans="1:41" ht="28.5" customHeight="1" x14ac:dyDescent="0.15">
      <c r="A82" s="38">
        <v>62</v>
      </c>
      <c r="B82" s="71" t="str">
        <f t="shared" si="4"/>
        <v/>
      </c>
      <c r="C82" s="47"/>
      <c r="D82" s="83"/>
      <c r="E82" s="32">
        <v>1</v>
      </c>
      <c r="F82" s="13" t="str">
        <f t="shared" si="5"/>
        <v/>
      </c>
      <c r="G82" s="33">
        <v>45382</v>
      </c>
      <c r="H82" s="45"/>
      <c r="I82" s="52"/>
      <c r="J82" s="60"/>
      <c r="K82" s="60"/>
      <c r="L82" s="60"/>
      <c r="M82" s="60"/>
      <c r="N82" s="60"/>
      <c r="O82" s="60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2"/>
      <c r="AA82" s="34" t="str">
        <f t="shared" si="9"/>
        <v/>
      </c>
      <c r="AB82" s="27" t="str">
        <f t="shared" si="8"/>
        <v/>
      </c>
      <c r="AC82" s="28"/>
      <c r="AD82" s="24">
        <v>45382</v>
      </c>
      <c r="AE82" t="str">
        <f t="shared" ref="AE82:AO105" si="10">IF(P82=1,AE$20,"")</f>
        <v/>
      </c>
      <c r="AF82" t="str">
        <f t="shared" si="10"/>
        <v/>
      </c>
      <c r="AG82" t="str">
        <f t="shared" si="10"/>
        <v/>
      </c>
      <c r="AH82" t="str">
        <f t="shared" si="10"/>
        <v/>
      </c>
      <c r="AI82" t="str">
        <f t="shared" si="10"/>
        <v/>
      </c>
      <c r="AJ82" t="str">
        <f t="shared" si="10"/>
        <v/>
      </c>
      <c r="AK82" t="str">
        <f t="shared" si="10"/>
        <v/>
      </c>
      <c r="AL82" t="str">
        <f t="shared" si="10"/>
        <v/>
      </c>
      <c r="AM82" t="str">
        <f t="shared" si="10"/>
        <v/>
      </c>
      <c r="AN82" t="str">
        <f t="shared" si="10"/>
        <v/>
      </c>
      <c r="AO82" t="str">
        <f t="shared" si="10"/>
        <v/>
      </c>
    </row>
    <row r="83" spans="1:41" ht="28.5" customHeight="1" x14ac:dyDescent="0.15">
      <c r="A83" s="38">
        <v>63</v>
      </c>
      <c r="B83" s="71" t="str">
        <f t="shared" si="4"/>
        <v/>
      </c>
      <c r="C83" s="47"/>
      <c r="D83" s="83"/>
      <c r="E83" s="32">
        <v>1</v>
      </c>
      <c r="F83" s="13" t="str">
        <f t="shared" si="5"/>
        <v/>
      </c>
      <c r="G83" s="33">
        <v>45382</v>
      </c>
      <c r="H83" s="45"/>
      <c r="I83" s="52"/>
      <c r="J83" s="60"/>
      <c r="K83" s="60"/>
      <c r="L83" s="60"/>
      <c r="M83" s="60"/>
      <c r="N83" s="60"/>
      <c r="O83" s="60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2"/>
      <c r="AA83" s="34" t="str">
        <f t="shared" si="9"/>
        <v/>
      </c>
      <c r="AB83" s="27" t="str">
        <f t="shared" si="8"/>
        <v/>
      </c>
      <c r="AC83" s="28"/>
      <c r="AD83" s="24">
        <v>45382</v>
      </c>
      <c r="AE83" t="str">
        <f t="shared" si="10"/>
        <v/>
      </c>
      <c r="AF83" t="str">
        <f t="shared" si="10"/>
        <v/>
      </c>
      <c r="AG83" t="str">
        <f t="shared" si="10"/>
        <v/>
      </c>
      <c r="AH83" t="str">
        <f t="shared" si="10"/>
        <v/>
      </c>
      <c r="AI83" t="str">
        <f t="shared" si="10"/>
        <v/>
      </c>
      <c r="AJ83" t="str">
        <f t="shared" si="10"/>
        <v/>
      </c>
      <c r="AK83" t="str">
        <f t="shared" si="10"/>
        <v/>
      </c>
      <c r="AL83" t="str">
        <f t="shared" si="10"/>
        <v/>
      </c>
      <c r="AM83" t="str">
        <f t="shared" si="10"/>
        <v/>
      </c>
      <c r="AN83" t="str">
        <f t="shared" si="10"/>
        <v/>
      </c>
      <c r="AO83" t="str">
        <f t="shared" si="10"/>
        <v/>
      </c>
    </row>
    <row r="84" spans="1:41" ht="28.5" customHeight="1" x14ac:dyDescent="0.15">
      <c r="A84" s="38">
        <v>64</v>
      </c>
      <c r="B84" s="71" t="str">
        <f t="shared" si="4"/>
        <v/>
      </c>
      <c r="C84" s="47"/>
      <c r="D84" s="83"/>
      <c r="E84" s="32">
        <v>1</v>
      </c>
      <c r="F84" s="13" t="str">
        <f t="shared" si="5"/>
        <v/>
      </c>
      <c r="G84" s="33">
        <v>45382</v>
      </c>
      <c r="H84" s="45"/>
      <c r="I84" s="52"/>
      <c r="J84" s="60"/>
      <c r="K84" s="60"/>
      <c r="L84" s="60"/>
      <c r="M84" s="60"/>
      <c r="N84" s="60"/>
      <c r="O84" s="60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2"/>
      <c r="AA84" s="34" t="str">
        <f t="shared" si="9"/>
        <v/>
      </c>
      <c r="AB84" s="27" t="str">
        <f t="shared" ref="AB84:AB120" si="11">IF(I84="","",5720+SUM(AE84:AO84))</f>
        <v/>
      </c>
      <c r="AC84" s="28"/>
      <c r="AD84" s="24">
        <v>45382</v>
      </c>
      <c r="AE84" t="str">
        <f t="shared" si="10"/>
        <v/>
      </c>
      <c r="AF84" t="str">
        <f t="shared" si="10"/>
        <v/>
      </c>
      <c r="AG84" t="str">
        <f t="shared" si="10"/>
        <v/>
      </c>
      <c r="AH84" t="str">
        <f t="shared" si="10"/>
        <v/>
      </c>
      <c r="AI84" t="str">
        <f t="shared" si="10"/>
        <v/>
      </c>
      <c r="AJ84" t="str">
        <f t="shared" si="10"/>
        <v/>
      </c>
      <c r="AK84" t="str">
        <f t="shared" si="10"/>
        <v/>
      </c>
      <c r="AL84" t="str">
        <f t="shared" si="10"/>
        <v/>
      </c>
      <c r="AM84" t="str">
        <f t="shared" si="10"/>
        <v/>
      </c>
      <c r="AN84" t="str">
        <f t="shared" si="10"/>
        <v/>
      </c>
      <c r="AO84" t="str">
        <f t="shared" si="10"/>
        <v/>
      </c>
    </row>
    <row r="85" spans="1:41" ht="28.5" customHeight="1" x14ac:dyDescent="0.15">
      <c r="A85" s="38">
        <v>65</v>
      </c>
      <c r="B85" s="71" t="str">
        <f t="shared" si="4"/>
        <v/>
      </c>
      <c r="C85" s="47"/>
      <c r="D85" s="83"/>
      <c r="E85" s="32">
        <v>1</v>
      </c>
      <c r="F85" s="13" t="str">
        <f t="shared" si="5"/>
        <v/>
      </c>
      <c r="G85" s="33">
        <v>45382</v>
      </c>
      <c r="H85" s="45"/>
      <c r="I85" s="52"/>
      <c r="J85" s="60"/>
      <c r="K85" s="60"/>
      <c r="L85" s="60"/>
      <c r="M85" s="60"/>
      <c r="N85" s="60"/>
      <c r="O85" s="60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2"/>
      <c r="AA85" s="34" t="str">
        <f t="shared" ref="AA85:AA120" si="12">IF(C85="","",IF($D$3="","未入力",$D$3))</f>
        <v/>
      </c>
      <c r="AB85" s="27" t="str">
        <f t="shared" si="11"/>
        <v/>
      </c>
      <c r="AC85" s="28"/>
      <c r="AD85" s="24">
        <v>45382</v>
      </c>
      <c r="AE85" t="str">
        <f t="shared" si="10"/>
        <v/>
      </c>
      <c r="AF85" t="str">
        <f t="shared" si="10"/>
        <v/>
      </c>
      <c r="AG85" t="str">
        <f t="shared" si="10"/>
        <v/>
      </c>
      <c r="AH85" t="str">
        <f t="shared" si="10"/>
        <v/>
      </c>
      <c r="AI85" t="str">
        <f t="shared" si="10"/>
        <v/>
      </c>
      <c r="AJ85" t="str">
        <f t="shared" si="10"/>
        <v/>
      </c>
      <c r="AK85" t="str">
        <f t="shared" si="10"/>
        <v/>
      </c>
      <c r="AL85" t="str">
        <f t="shared" si="10"/>
        <v/>
      </c>
      <c r="AM85" t="str">
        <f t="shared" si="10"/>
        <v/>
      </c>
      <c r="AN85" t="str">
        <f t="shared" si="10"/>
        <v/>
      </c>
      <c r="AO85" t="str">
        <f t="shared" si="10"/>
        <v/>
      </c>
    </row>
    <row r="86" spans="1:41" ht="28.5" customHeight="1" x14ac:dyDescent="0.15">
      <c r="A86" s="38">
        <v>66</v>
      </c>
      <c r="B86" s="71" t="str">
        <f t="shared" ref="B86:B120" si="13">IFERROR(IF(C86="","",$D$4),"")</f>
        <v/>
      </c>
      <c r="C86" s="47"/>
      <c r="D86" s="83"/>
      <c r="E86" s="32">
        <v>1</v>
      </c>
      <c r="F86" s="13" t="str">
        <f t="shared" ref="F86:F120" si="14">IF(I86&lt;&gt;"",DATEDIF(I86,G86,"Y"),"")</f>
        <v/>
      </c>
      <c r="G86" s="33">
        <v>45382</v>
      </c>
      <c r="H86" s="45"/>
      <c r="I86" s="52"/>
      <c r="J86" s="60"/>
      <c r="K86" s="60"/>
      <c r="L86" s="60"/>
      <c r="M86" s="60"/>
      <c r="N86" s="60"/>
      <c r="O86" s="60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2"/>
      <c r="AA86" s="34" t="str">
        <f t="shared" si="12"/>
        <v/>
      </c>
      <c r="AB86" s="27" t="str">
        <f t="shared" si="11"/>
        <v/>
      </c>
      <c r="AC86" s="28"/>
      <c r="AD86" s="24">
        <v>45382</v>
      </c>
      <c r="AE86" t="str">
        <f t="shared" si="10"/>
        <v/>
      </c>
      <c r="AF86" t="str">
        <f t="shared" si="10"/>
        <v/>
      </c>
      <c r="AG86" t="str">
        <f t="shared" si="10"/>
        <v/>
      </c>
      <c r="AH86" t="str">
        <f t="shared" si="10"/>
        <v/>
      </c>
      <c r="AI86" t="str">
        <f t="shared" si="10"/>
        <v/>
      </c>
      <c r="AJ86" t="str">
        <f t="shared" si="10"/>
        <v/>
      </c>
      <c r="AK86" t="str">
        <f t="shared" si="10"/>
        <v/>
      </c>
      <c r="AL86" t="str">
        <f t="shared" si="10"/>
        <v/>
      </c>
      <c r="AM86" t="str">
        <f t="shared" si="10"/>
        <v/>
      </c>
      <c r="AN86" t="str">
        <f t="shared" si="10"/>
        <v/>
      </c>
      <c r="AO86" t="str">
        <f t="shared" si="10"/>
        <v/>
      </c>
    </row>
    <row r="87" spans="1:41" ht="28.5" customHeight="1" x14ac:dyDescent="0.15">
      <c r="A87" s="38">
        <v>67</v>
      </c>
      <c r="B87" s="71" t="str">
        <f t="shared" si="13"/>
        <v/>
      </c>
      <c r="C87" s="47"/>
      <c r="D87" s="83"/>
      <c r="E87" s="32">
        <v>1</v>
      </c>
      <c r="F87" s="13" t="str">
        <f t="shared" si="14"/>
        <v/>
      </c>
      <c r="G87" s="33">
        <v>45382</v>
      </c>
      <c r="H87" s="45"/>
      <c r="I87" s="52"/>
      <c r="J87" s="60"/>
      <c r="K87" s="60"/>
      <c r="L87" s="60"/>
      <c r="M87" s="60"/>
      <c r="N87" s="60"/>
      <c r="O87" s="60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2"/>
      <c r="AA87" s="34" t="str">
        <f t="shared" si="12"/>
        <v/>
      </c>
      <c r="AB87" s="27" t="str">
        <f t="shared" si="11"/>
        <v/>
      </c>
      <c r="AC87" s="28"/>
      <c r="AD87" s="24">
        <v>45382</v>
      </c>
      <c r="AE87" t="str">
        <f t="shared" si="10"/>
        <v/>
      </c>
      <c r="AF87" t="str">
        <f t="shared" si="10"/>
        <v/>
      </c>
      <c r="AG87" t="str">
        <f t="shared" si="10"/>
        <v/>
      </c>
      <c r="AH87" t="str">
        <f t="shared" si="10"/>
        <v/>
      </c>
      <c r="AI87" t="str">
        <f t="shared" si="10"/>
        <v/>
      </c>
      <c r="AJ87" t="str">
        <f t="shared" si="10"/>
        <v/>
      </c>
      <c r="AK87" t="str">
        <f t="shared" si="10"/>
        <v/>
      </c>
      <c r="AL87" t="str">
        <f t="shared" si="10"/>
        <v/>
      </c>
      <c r="AM87" t="str">
        <f t="shared" si="10"/>
        <v/>
      </c>
      <c r="AN87" t="str">
        <f t="shared" si="10"/>
        <v/>
      </c>
      <c r="AO87" t="str">
        <f t="shared" si="10"/>
        <v/>
      </c>
    </row>
    <row r="88" spans="1:41" ht="28.5" customHeight="1" x14ac:dyDescent="0.15">
      <c r="A88" s="38">
        <v>68</v>
      </c>
      <c r="B88" s="71" t="str">
        <f t="shared" si="13"/>
        <v/>
      </c>
      <c r="C88" s="47"/>
      <c r="D88" s="83"/>
      <c r="E88" s="32">
        <v>1</v>
      </c>
      <c r="F88" s="13" t="str">
        <f t="shared" si="14"/>
        <v/>
      </c>
      <c r="G88" s="33">
        <v>45382</v>
      </c>
      <c r="H88" s="45"/>
      <c r="I88" s="52"/>
      <c r="J88" s="60"/>
      <c r="K88" s="60"/>
      <c r="L88" s="60"/>
      <c r="M88" s="60"/>
      <c r="N88" s="60"/>
      <c r="O88" s="60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2"/>
      <c r="AA88" s="34" t="str">
        <f t="shared" si="12"/>
        <v/>
      </c>
      <c r="AB88" s="27" t="str">
        <f t="shared" si="11"/>
        <v/>
      </c>
      <c r="AC88" s="28"/>
      <c r="AD88" s="24">
        <v>45382</v>
      </c>
      <c r="AE88" t="str">
        <f t="shared" si="10"/>
        <v/>
      </c>
      <c r="AF88" t="str">
        <f t="shared" si="10"/>
        <v/>
      </c>
      <c r="AG88" t="str">
        <f t="shared" si="10"/>
        <v/>
      </c>
      <c r="AH88" t="str">
        <f t="shared" si="10"/>
        <v/>
      </c>
      <c r="AI88" t="str">
        <f t="shared" si="10"/>
        <v/>
      </c>
      <c r="AJ88" t="str">
        <f t="shared" si="10"/>
        <v/>
      </c>
      <c r="AK88" t="str">
        <f t="shared" si="10"/>
        <v/>
      </c>
      <c r="AL88" t="str">
        <f t="shared" si="10"/>
        <v/>
      </c>
      <c r="AM88" t="str">
        <f t="shared" si="10"/>
        <v/>
      </c>
      <c r="AN88" t="str">
        <f t="shared" si="10"/>
        <v/>
      </c>
      <c r="AO88" t="str">
        <f t="shared" si="10"/>
        <v/>
      </c>
    </row>
    <row r="89" spans="1:41" ht="28.5" customHeight="1" x14ac:dyDescent="0.15">
      <c r="A89" s="38">
        <v>69</v>
      </c>
      <c r="B89" s="71" t="str">
        <f t="shared" si="13"/>
        <v/>
      </c>
      <c r="C89" s="47"/>
      <c r="D89" s="83"/>
      <c r="E89" s="32">
        <v>1</v>
      </c>
      <c r="F89" s="13" t="str">
        <f t="shared" si="14"/>
        <v/>
      </c>
      <c r="G89" s="33">
        <v>45382</v>
      </c>
      <c r="H89" s="45"/>
      <c r="I89" s="52"/>
      <c r="J89" s="60"/>
      <c r="K89" s="60"/>
      <c r="L89" s="60"/>
      <c r="M89" s="60"/>
      <c r="N89" s="60"/>
      <c r="O89" s="60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2"/>
      <c r="AA89" s="34" t="str">
        <f t="shared" si="12"/>
        <v/>
      </c>
      <c r="AB89" s="27" t="str">
        <f t="shared" si="11"/>
        <v/>
      </c>
      <c r="AC89" s="28"/>
      <c r="AD89" s="24">
        <v>45382</v>
      </c>
      <c r="AE89" t="str">
        <f t="shared" si="10"/>
        <v/>
      </c>
      <c r="AF89" t="str">
        <f t="shared" si="10"/>
        <v/>
      </c>
      <c r="AG89" t="str">
        <f t="shared" si="10"/>
        <v/>
      </c>
      <c r="AH89" t="str">
        <f t="shared" si="10"/>
        <v/>
      </c>
      <c r="AI89" t="str">
        <f t="shared" si="10"/>
        <v/>
      </c>
      <c r="AJ89" t="str">
        <f t="shared" si="10"/>
        <v/>
      </c>
      <c r="AK89" t="str">
        <f t="shared" si="10"/>
        <v/>
      </c>
      <c r="AL89" t="str">
        <f t="shared" si="10"/>
        <v/>
      </c>
      <c r="AM89" t="str">
        <f t="shared" si="10"/>
        <v/>
      </c>
      <c r="AN89" t="str">
        <f t="shared" si="10"/>
        <v/>
      </c>
      <c r="AO89" t="str">
        <f t="shared" si="10"/>
        <v/>
      </c>
    </row>
    <row r="90" spans="1:41" ht="28.5" customHeight="1" x14ac:dyDescent="0.15">
      <c r="A90" s="38">
        <v>70</v>
      </c>
      <c r="B90" s="71" t="str">
        <f t="shared" si="13"/>
        <v/>
      </c>
      <c r="C90" s="47"/>
      <c r="D90" s="83"/>
      <c r="E90" s="32">
        <v>1</v>
      </c>
      <c r="F90" s="13" t="str">
        <f t="shared" si="14"/>
        <v/>
      </c>
      <c r="G90" s="33">
        <v>45382</v>
      </c>
      <c r="H90" s="45"/>
      <c r="I90" s="52"/>
      <c r="J90" s="60"/>
      <c r="K90" s="60"/>
      <c r="L90" s="60"/>
      <c r="M90" s="60"/>
      <c r="N90" s="60"/>
      <c r="O90" s="60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2"/>
      <c r="AA90" s="34" t="str">
        <f t="shared" si="12"/>
        <v/>
      </c>
      <c r="AB90" s="27" t="str">
        <f t="shared" si="11"/>
        <v/>
      </c>
      <c r="AC90" s="28"/>
      <c r="AD90" s="24">
        <v>45382</v>
      </c>
      <c r="AE90" t="str">
        <f t="shared" si="10"/>
        <v/>
      </c>
      <c r="AF90" t="str">
        <f t="shared" si="10"/>
        <v/>
      </c>
      <c r="AG90" t="str">
        <f t="shared" si="10"/>
        <v/>
      </c>
      <c r="AH90" t="str">
        <f t="shared" si="10"/>
        <v/>
      </c>
      <c r="AI90" t="str">
        <f t="shared" si="10"/>
        <v/>
      </c>
      <c r="AJ90" t="str">
        <f t="shared" si="10"/>
        <v/>
      </c>
      <c r="AK90" t="str">
        <f t="shared" si="10"/>
        <v/>
      </c>
      <c r="AL90" t="str">
        <f t="shared" si="10"/>
        <v/>
      </c>
      <c r="AM90" t="str">
        <f t="shared" si="10"/>
        <v/>
      </c>
      <c r="AN90" t="str">
        <f t="shared" si="10"/>
        <v/>
      </c>
      <c r="AO90" t="str">
        <f t="shared" si="10"/>
        <v/>
      </c>
    </row>
    <row r="91" spans="1:41" ht="28.5" customHeight="1" x14ac:dyDescent="0.15">
      <c r="A91" s="38">
        <v>71</v>
      </c>
      <c r="B91" s="71" t="str">
        <f t="shared" si="13"/>
        <v/>
      </c>
      <c r="C91" s="47"/>
      <c r="D91" s="83"/>
      <c r="E91" s="32">
        <v>1</v>
      </c>
      <c r="F91" s="13" t="str">
        <f t="shared" si="14"/>
        <v/>
      </c>
      <c r="G91" s="33">
        <v>45382</v>
      </c>
      <c r="H91" s="45"/>
      <c r="I91" s="52"/>
      <c r="J91" s="60"/>
      <c r="K91" s="60"/>
      <c r="L91" s="60"/>
      <c r="M91" s="60"/>
      <c r="N91" s="60"/>
      <c r="O91" s="60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2"/>
      <c r="AA91" s="34" t="str">
        <f t="shared" si="12"/>
        <v/>
      </c>
      <c r="AB91" s="27" t="str">
        <f t="shared" si="11"/>
        <v/>
      </c>
      <c r="AC91" s="28"/>
      <c r="AD91" s="24">
        <v>45382</v>
      </c>
      <c r="AE91" t="str">
        <f t="shared" si="10"/>
        <v/>
      </c>
      <c r="AF91" t="str">
        <f t="shared" si="10"/>
        <v/>
      </c>
      <c r="AG91" t="str">
        <f t="shared" si="10"/>
        <v/>
      </c>
      <c r="AH91" t="str">
        <f t="shared" si="10"/>
        <v/>
      </c>
      <c r="AI91" t="str">
        <f t="shared" si="10"/>
        <v/>
      </c>
      <c r="AJ91" t="str">
        <f t="shared" si="10"/>
        <v/>
      </c>
      <c r="AK91" t="str">
        <f t="shared" si="10"/>
        <v/>
      </c>
      <c r="AL91" t="str">
        <f t="shared" si="10"/>
        <v/>
      </c>
      <c r="AM91" t="str">
        <f t="shared" si="10"/>
        <v/>
      </c>
      <c r="AN91" t="str">
        <f t="shared" si="10"/>
        <v/>
      </c>
      <c r="AO91" t="str">
        <f t="shared" si="10"/>
        <v/>
      </c>
    </row>
    <row r="92" spans="1:41" ht="28.5" customHeight="1" x14ac:dyDescent="0.15">
      <c r="A92" s="38">
        <v>72</v>
      </c>
      <c r="B92" s="71" t="str">
        <f t="shared" si="13"/>
        <v/>
      </c>
      <c r="C92" s="47"/>
      <c r="D92" s="83"/>
      <c r="E92" s="32">
        <v>1</v>
      </c>
      <c r="F92" s="13" t="str">
        <f t="shared" si="14"/>
        <v/>
      </c>
      <c r="G92" s="33">
        <v>45382</v>
      </c>
      <c r="H92" s="45"/>
      <c r="I92" s="52"/>
      <c r="J92" s="60"/>
      <c r="K92" s="60"/>
      <c r="L92" s="60"/>
      <c r="M92" s="60"/>
      <c r="N92" s="60"/>
      <c r="O92" s="60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2"/>
      <c r="AA92" s="34" t="str">
        <f t="shared" si="12"/>
        <v/>
      </c>
      <c r="AB92" s="27" t="str">
        <f t="shared" si="11"/>
        <v/>
      </c>
      <c r="AC92" s="28"/>
      <c r="AD92" s="24">
        <v>45382</v>
      </c>
      <c r="AE92" t="str">
        <f t="shared" si="10"/>
        <v/>
      </c>
      <c r="AF92" t="str">
        <f t="shared" si="10"/>
        <v/>
      </c>
      <c r="AG92" t="str">
        <f t="shared" si="10"/>
        <v/>
      </c>
      <c r="AH92" t="str">
        <f t="shared" si="10"/>
        <v/>
      </c>
      <c r="AI92" t="str">
        <f t="shared" si="10"/>
        <v/>
      </c>
      <c r="AJ92" t="str">
        <f t="shared" si="10"/>
        <v/>
      </c>
      <c r="AK92" t="str">
        <f t="shared" si="10"/>
        <v/>
      </c>
      <c r="AL92" t="str">
        <f t="shared" si="10"/>
        <v/>
      </c>
      <c r="AM92" t="str">
        <f t="shared" si="10"/>
        <v/>
      </c>
      <c r="AN92" t="str">
        <f t="shared" si="10"/>
        <v/>
      </c>
      <c r="AO92" t="str">
        <f t="shared" si="10"/>
        <v/>
      </c>
    </row>
    <row r="93" spans="1:41" ht="28.5" customHeight="1" x14ac:dyDescent="0.15">
      <c r="A93" s="38">
        <v>73</v>
      </c>
      <c r="B93" s="71" t="str">
        <f t="shared" si="13"/>
        <v/>
      </c>
      <c r="C93" s="47"/>
      <c r="D93" s="83"/>
      <c r="E93" s="32">
        <v>1</v>
      </c>
      <c r="F93" s="13" t="str">
        <f t="shared" si="14"/>
        <v/>
      </c>
      <c r="G93" s="33">
        <v>45382</v>
      </c>
      <c r="H93" s="45"/>
      <c r="I93" s="52"/>
      <c r="J93" s="60"/>
      <c r="K93" s="60"/>
      <c r="L93" s="60"/>
      <c r="M93" s="60"/>
      <c r="N93" s="60"/>
      <c r="O93" s="60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2"/>
      <c r="AA93" s="34" t="str">
        <f t="shared" si="12"/>
        <v/>
      </c>
      <c r="AB93" s="27" t="str">
        <f t="shared" si="11"/>
        <v/>
      </c>
      <c r="AC93" s="28"/>
      <c r="AD93" s="24">
        <v>45382</v>
      </c>
      <c r="AE93" t="str">
        <f t="shared" si="10"/>
        <v/>
      </c>
      <c r="AF93" t="str">
        <f t="shared" si="10"/>
        <v/>
      </c>
      <c r="AG93" t="str">
        <f t="shared" si="10"/>
        <v/>
      </c>
      <c r="AH93" t="str">
        <f t="shared" si="10"/>
        <v/>
      </c>
      <c r="AI93" t="str">
        <f t="shared" si="10"/>
        <v/>
      </c>
      <c r="AJ93" t="str">
        <f t="shared" si="10"/>
        <v/>
      </c>
      <c r="AK93" t="str">
        <f t="shared" si="10"/>
        <v/>
      </c>
      <c r="AL93" t="str">
        <f t="shared" si="10"/>
        <v/>
      </c>
      <c r="AM93" t="str">
        <f t="shared" si="10"/>
        <v/>
      </c>
      <c r="AN93" t="str">
        <f t="shared" si="10"/>
        <v/>
      </c>
      <c r="AO93" t="str">
        <f t="shared" si="10"/>
        <v/>
      </c>
    </row>
    <row r="94" spans="1:41" ht="28.5" customHeight="1" x14ac:dyDescent="0.15">
      <c r="A94" s="38">
        <v>74</v>
      </c>
      <c r="B94" s="71" t="str">
        <f t="shared" si="13"/>
        <v/>
      </c>
      <c r="C94" s="47"/>
      <c r="D94" s="83"/>
      <c r="E94" s="32">
        <v>1</v>
      </c>
      <c r="F94" s="13" t="str">
        <f t="shared" si="14"/>
        <v/>
      </c>
      <c r="G94" s="33">
        <v>45382</v>
      </c>
      <c r="H94" s="45"/>
      <c r="I94" s="52"/>
      <c r="J94" s="60"/>
      <c r="K94" s="60"/>
      <c r="L94" s="60"/>
      <c r="M94" s="60"/>
      <c r="N94" s="60"/>
      <c r="O94" s="60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2"/>
      <c r="AA94" s="34" t="str">
        <f t="shared" si="12"/>
        <v/>
      </c>
      <c r="AB94" s="27" t="str">
        <f t="shared" si="11"/>
        <v/>
      </c>
      <c r="AC94" s="28"/>
      <c r="AD94" s="24">
        <v>45382</v>
      </c>
      <c r="AE94" t="str">
        <f t="shared" si="10"/>
        <v/>
      </c>
      <c r="AF94" t="str">
        <f t="shared" si="10"/>
        <v/>
      </c>
      <c r="AG94" t="str">
        <f t="shared" si="10"/>
        <v/>
      </c>
      <c r="AH94" t="str">
        <f t="shared" si="10"/>
        <v/>
      </c>
      <c r="AI94" t="str">
        <f t="shared" si="10"/>
        <v/>
      </c>
      <c r="AJ94" t="str">
        <f t="shared" si="10"/>
        <v/>
      </c>
      <c r="AK94" t="str">
        <f t="shared" si="10"/>
        <v/>
      </c>
      <c r="AL94" t="str">
        <f t="shared" si="10"/>
        <v/>
      </c>
      <c r="AM94" t="str">
        <f t="shared" si="10"/>
        <v/>
      </c>
      <c r="AN94" t="str">
        <f t="shared" si="10"/>
        <v/>
      </c>
      <c r="AO94" t="str">
        <f t="shared" si="10"/>
        <v/>
      </c>
    </row>
    <row r="95" spans="1:41" ht="28.5" customHeight="1" x14ac:dyDescent="0.15">
      <c r="A95" s="38">
        <v>75</v>
      </c>
      <c r="B95" s="71" t="str">
        <f t="shared" si="13"/>
        <v/>
      </c>
      <c r="C95" s="47"/>
      <c r="D95" s="83"/>
      <c r="E95" s="32">
        <v>1</v>
      </c>
      <c r="F95" s="13" t="str">
        <f t="shared" si="14"/>
        <v/>
      </c>
      <c r="G95" s="33">
        <v>45382</v>
      </c>
      <c r="H95" s="45"/>
      <c r="I95" s="52"/>
      <c r="J95" s="60"/>
      <c r="K95" s="60"/>
      <c r="L95" s="60"/>
      <c r="M95" s="60"/>
      <c r="N95" s="60"/>
      <c r="O95" s="60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2"/>
      <c r="AA95" s="34" t="str">
        <f t="shared" si="12"/>
        <v/>
      </c>
      <c r="AB95" s="27" t="str">
        <f t="shared" si="11"/>
        <v/>
      </c>
      <c r="AC95" s="28"/>
      <c r="AD95" s="24">
        <v>45382</v>
      </c>
      <c r="AE95" t="str">
        <f t="shared" si="10"/>
        <v/>
      </c>
      <c r="AF95" t="str">
        <f t="shared" si="10"/>
        <v/>
      </c>
      <c r="AG95" t="str">
        <f t="shared" si="10"/>
        <v/>
      </c>
      <c r="AH95" t="str">
        <f t="shared" si="10"/>
        <v/>
      </c>
      <c r="AI95" t="str">
        <f t="shared" si="10"/>
        <v/>
      </c>
      <c r="AJ95" t="str">
        <f t="shared" si="10"/>
        <v/>
      </c>
      <c r="AK95" t="str">
        <f t="shared" si="10"/>
        <v/>
      </c>
      <c r="AL95" t="str">
        <f t="shared" si="10"/>
        <v/>
      </c>
      <c r="AM95" t="str">
        <f t="shared" si="10"/>
        <v/>
      </c>
      <c r="AN95" t="str">
        <f t="shared" si="10"/>
        <v/>
      </c>
      <c r="AO95" t="str">
        <f t="shared" si="10"/>
        <v/>
      </c>
    </row>
    <row r="96" spans="1:41" ht="28.5" customHeight="1" x14ac:dyDescent="0.15">
      <c r="A96" s="38">
        <v>76</v>
      </c>
      <c r="B96" s="71" t="str">
        <f t="shared" si="13"/>
        <v/>
      </c>
      <c r="C96" s="47"/>
      <c r="D96" s="83"/>
      <c r="E96" s="32">
        <v>1</v>
      </c>
      <c r="F96" s="13" t="str">
        <f t="shared" si="14"/>
        <v/>
      </c>
      <c r="G96" s="33">
        <v>45382</v>
      </c>
      <c r="H96" s="45"/>
      <c r="I96" s="52"/>
      <c r="J96" s="60"/>
      <c r="K96" s="60"/>
      <c r="L96" s="60"/>
      <c r="M96" s="60"/>
      <c r="N96" s="60"/>
      <c r="O96" s="60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2"/>
      <c r="AA96" s="34" t="str">
        <f t="shared" si="12"/>
        <v/>
      </c>
      <c r="AB96" s="27" t="str">
        <f t="shared" si="11"/>
        <v/>
      </c>
      <c r="AC96" s="28"/>
      <c r="AD96" s="24">
        <v>45382</v>
      </c>
      <c r="AE96" t="str">
        <f t="shared" si="10"/>
        <v/>
      </c>
      <c r="AF96" t="str">
        <f t="shared" si="10"/>
        <v/>
      </c>
      <c r="AG96" t="str">
        <f t="shared" si="10"/>
        <v/>
      </c>
      <c r="AH96" t="str">
        <f t="shared" si="10"/>
        <v/>
      </c>
      <c r="AI96" t="str">
        <f t="shared" si="10"/>
        <v/>
      </c>
      <c r="AJ96" t="str">
        <f t="shared" si="10"/>
        <v/>
      </c>
      <c r="AK96" t="str">
        <f t="shared" si="10"/>
        <v/>
      </c>
      <c r="AL96" t="str">
        <f t="shared" si="10"/>
        <v/>
      </c>
      <c r="AM96" t="str">
        <f t="shared" si="10"/>
        <v/>
      </c>
      <c r="AN96" t="str">
        <f t="shared" si="10"/>
        <v/>
      </c>
      <c r="AO96" t="str">
        <f t="shared" si="10"/>
        <v/>
      </c>
    </row>
    <row r="97" spans="1:41" ht="28.5" customHeight="1" x14ac:dyDescent="0.15">
      <c r="A97" s="38">
        <v>77</v>
      </c>
      <c r="B97" s="71" t="str">
        <f t="shared" si="13"/>
        <v/>
      </c>
      <c r="C97" s="47"/>
      <c r="D97" s="83"/>
      <c r="E97" s="32">
        <v>1</v>
      </c>
      <c r="F97" s="13" t="str">
        <f t="shared" si="14"/>
        <v/>
      </c>
      <c r="G97" s="33">
        <v>45382</v>
      </c>
      <c r="H97" s="45"/>
      <c r="I97" s="52"/>
      <c r="J97" s="60"/>
      <c r="K97" s="60"/>
      <c r="L97" s="60"/>
      <c r="M97" s="60"/>
      <c r="N97" s="60"/>
      <c r="O97" s="60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2"/>
      <c r="AA97" s="34" t="str">
        <f t="shared" si="12"/>
        <v/>
      </c>
      <c r="AB97" s="27" t="str">
        <f t="shared" si="11"/>
        <v/>
      </c>
      <c r="AC97" s="28"/>
      <c r="AD97" s="24">
        <v>45382</v>
      </c>
      <c r="AE97" t="str">
        <f t="shared" si="10"/>
        <v/>
      </c>
      <c r="AF97" t="str">
        <f t="shared" si="10"/>
        <v/>
      </c>
      <c r="AG97" t="str">
        <f t="shared" si="10"/>
        <v/>
      </c>
      <c r="AH97" t="str">
        <f t="shared" si="10"/>
        <v/>
      </c>
      <c r="AI97" t="str">
        <f t="shared" si="10"/>
        <v/>
      </c>
      <c r="AJ97" t="str">
        <f t="shared" si="10"/>
        <v/>
      </c>
      <c r="AK97" t="str">
        <f t="shared" si="10"/>
        <v/>
      </c>
      <c r="AL97" t="str">
        <f t="shared" si="10"/>
        <v/>
      </c>
      <c r="AM97" t="str">
        <f t="shared" si="10"/>
        <v/>
      </c>
      <c r="AN97" t="str">
        <f t="shared" si="10"/>
        <v/>
      </c>
      <c r="AO97" t="str">
        <f t="shared" si="10"/>
        <v/>
      </c>
    </row>
    <row r="98" spans="1:41" ht="28.5" customHeight="1" x14ac:dyDescent="0.15">
      <c r="A98" s="38">
        <v>78</v>
      </c>
      <c r="B98" s="71" t="str">
        <f t="shared" si="13"/>
        <v/>
      </c>
      <c r="C98" s="47"/>
      <c r="D98" s="83"/>
      <c r="E98" s="32">
        <v>1</v>
      </c>
      <c r="F98" s="13" t="str">
        <f t="shared" si="14"/>
        <v/>
      </c>
      <c r="G98" s="33">
        <v>45382</v>
      </c>
      <c r="H98" s="45"/>
      <c r="I98" s="52"/>
      <c r="J98" s="60"/>
      <c r="K98" s="60"/>
      <c r="L98" s="60"/>
      <c r="M98" s="60"/>
      <c r="N98" s="60"/>
      <c r="O98" s="60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2"/>
      <c r="AA98" s="34" t="str">
        <f t="shared" si="12"/>
        <v/>
      </c>
      <c r="AB98" s="27" t="str">
        <f t="shared" si="11"/>
        <v/>
      </c>
      <c r="AC98" s="28"/>
      <c r="AD98" s="24">
        <v>45382</v>
      </c>
      <c r="AE98" t="str">
        <f t="shared" si="10"/>
        <v/>
      </c>
      <c r="AF98" t="str">
        <f t="shared" si="10"/>
        <v/>
      </c>
      <c r="AG98" t="str">
        <f t="shared" si="10"/>
        <v/>
      </c>
      <c r="AH98" t="str">
        <f t="shared" si="10"/>
        <v/>
      </c>
      <c r="AI98" t="str">
        <f t="shared" si="10"/>
        <v/>
      </c>
      <c r="AJ98" t="str">
        <f t="shared" si="10"/>
        <v/>
      </c>
      <c r="AK98" t="str">
        <f t="shared" si="10"/>
        <v/>
      </c>
      <c r="AL98" t="str">
        <f t="shared" si="10"/>
        <v/>
      </c>
      <c r="AM98" t="str">
        <f t="shared" si="10"/>
        <v/>
      </c>
      <c r="AN98" t="str">
        <f t="shared" si="10"/>
        <v/>
      </c>
      <c r="AO98" t="str">
        <f t="shared" si="10"/>
        <v/>
      </c>
    </row>
    <row r="99" spans="1:41" ht="28.5" customHeight="1" x14ac:dyDescent="0.15">
      <c r="A99" s="38">
        <v>79</v>
      </c>
      <c r="B99" s="71" t="str">
        <f t="shared" si="13"/>
        <v/>
      </c>
      <c r="C99" s="47"/>
      <c r="D99" s="83"/>
      <c r="E99" s="32">
        <v>1</v>
      </c>
      <c r="F99" s="13" t="str">
        <f t="shared" si="14"/>
        <v/>
      </c>
      <c r="G99" s="33">
        <v>45382</v>
      </c>
      <c r="H99" s="45"/>
      <c r="I99" s="52"/>
      <c r="J99" s="60"/>
      <c r="K99" s="60"/>
      <c r="L99" s="60"/>
      <c r="M99" s="60"/>
      <c r="N99" s="60"/>
      <c r="O99" s="60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2"/>
      <c r="AA99" s="34" t="str">
        <f t="shared" si="12"/>
        <v/>
      </c>
      <c r="AB99" s="27" t="str">
        <f t="shared" si="11"/>
        <v/>
      </c>
      <c r="AC99" s="28"/>
      <c r="AD99" s="24">
        <v>45382</v>
      </c>
      <c r="AE99" t="str">
        <f t="shared" si="10"/>
        <v/>
      </c>
      <c r="AF99" t="str">
        <f t="shared" si="10"/>
        <v/>
      </c>
      <c r="AG99" t="str">
        <f t="shared" si="10"/>
        <v/>
      </c>
      <c r="AH99" t="str">
        <f t="shared" si="10"/>
        <v/>
      </c>
      <c r="AI99" t="str">
        <f t="shared" si="10"/>
        <v/>
      </c>
      <c r="AJ99" t="str">
        <f t="shared" si="10"/>
        <v/>
      </c>
      <c r="AK99" t="str">
        <f t="shared" si="10"/>
        <v/>
      </c>
      <c r="AL99" t="str">
        <f t="shared" si="10"/>
        <v/>
      </c>
      <c r="AM99" t="str">
        <f t="shared" si="10"/>
        <v/>
      </c>
      <c r="AN99" t="str">
        <f t="shared" si="10"/>
        <v/>
      </c>
      <c r="AO99" t="str">
        <f t="shared" si="10"/>
        <v/>
      </c>
    </row>
    <row r="100" spans="1:41" ht="28.5" customHeight="1" x14ac:dyDescent="0.15">
      <c r="A100" s="38">
        <v>80</v>
      </c>
      <c r="B100" s="71" t="str">
        <f t="shared" si="13"/>
        <v/>
      </c>
      <c r="C100" s="47"/>
      <c r="D100" s="83"/>
      <c r="E100" s="32">
        <v>1</v>
      </c>
      <c r="F100" s="13" t="str">
        <f t="shared" si="14"/>
        <v/>
      </c>
      <c r="G100" s="33">
        <v>45382</v>
      </c>
      <c r="H100" s="45"/>
      <c r="I100" s="52"/>
      <c r="J100" s="60"/>
      <c r="K100" s="60"/>
      <c r="L100" s="60"/>
      <c r="M100" s="60"/>
      <c r="N100" s="60"/>
      <c r="O100" s="60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2"/>
      <c r="AA100" s="34" t="str">
        <f t="shared" si="12"/>
        <v/>
      </c>
      <c r="AB100" s="27" t="str">
        <f t="shared" si="11"/>
        <v/>
      </c>
      <c r="AC100" s="28"/>
      <c r="AD100" s="24">
        <v>45382</v>
      </c>
      <c r="AE100" t="str">
        <f t="shared" si="10"/>
        <v/>
      </c>
      <c r="AF100" t="str">
        <f t="shared" si="10"/>
        <v/>
      </c>
      <c r="AG100" t="str">
        <f t="shared" si="10"/>
        <v/>
      </c>
      <c r="AH100" t="str">
        <f t="shared" si="10"/>
        <v/>
      </c>
      <c r="AI100" t="str">
        <f t="shared" si="10"/>
        <v/>
      </c>
      <c r="AJ100" t="str">
        <f t="shared" si="10"/>
        <v/>
      </c>
      <c r="AK100" t="str">
        <f t="shared" si="10"/>
        <v/>
      </c>
      <c r="AL100" t="str">
        <f t="shared" si="10"/>
        <v/>
      </c>
      <c r="AM100" t="str">
        <f t="shared" si="10"/>
        <v/>
      </c>
      <c r="AN100" t="str">
        <f t="shared" si="10"/>
        <v/>
      </c>
      <c r="AO100" t="str">
        <f t="shared" si="10"/>
        <v/>
      </c>
    </row>
    <row r="101" spans="1:41" ht="28.5" customHeight="1" x14ac:dyDescent="0.15">
      <c r="A101" s="38">
        <v>81</v>
      </c>
      <c r="B101" s="71" t="str">
        <f t="shared" si="13"/>
        <v/>
      </c>
      <c r="C101" s="47"/>
      <c r="D101" s="83"/>
      <c r="E101" s="32">
        <v>1</v>
      </c>
      <c r="F101" s="13" t="str">
        <f t="shared" si="14"/>
        <v/>
      </c>
      <c r="G101" s="33">
        <v>45382</v>
      </c>
      <c r="H101" s="45"/>
      <c r="I101" s="52"/>
      <c r="J101" s="60"/>
      <c r="K101" s="60"/>
      <c r="L101" s="60"/>
      <c r="M101" s="60"/>
      <c r="N101" s="60"/>
      <c r="O101" s="60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2"/>
      <c r="AA101" s="34" t="str">
        <f t="shared" si="12"/>
        <v/>
      </c>
      <c r="AB101" s="27" t="str">
        <f t="shared" si="11"/>
        <v/>
      </c>
      <c r="AC101" s="28"/>
      <c r="AD101" s="24">
        <v>45382</v>
      </c>
      <c r="AE101" t="str">
        <f t="shared" si="10"/>
        <v/>
      </c>
      <c r="AF101" t="str">
        <f t="shared" si="10"/>
        <v/>
      </c>
      <c r="AG101" t="str">
        <f t="shared" si="10"/>
        <v/>
      </c>
      <c r="AH101" t="str">
        <f t="shared" si="10"/>
        <v/>
      </c>
      <c r="AI101" t="str">
        <f t="shared" si="10"/>
        <v/>
      </c>
      <c r="AJ101" t="str">
        <f t="shared" si="10"/>
        <v/>
      </c>
      <c r="AK101" t="str">
        <f t="shared" si="10"/>
        <v/>
      </c>
      <c r="AL101" t="str">
        <f t="shared" si="10"/>
        <v/>
      </c>
      <c r="AM101" t="str">
        <f t="shared" si="10"/>
        <v/>
      </c>
      <c r="AN101" t="str">
        <f t="shared" si="10"/>
        <v/>
      </c>
      <c r="AO101" t="str">
        <f t="shared" si="10"/>
        <v/>
      </c>
    </row>
    <row r="102" spans="1:41" ht="28.5" customHeight="1" x14ac:dyDescent="0.15">
      <c r="A102" s="38">
        <v>82</v>
      </c>
      <c r="B102" s="71" t="str">
        <f t="shared" si="13"/>
        <v/>
      </c>
      <c r="C102" s="47"/>
      <c r="D102" s="83"/>
      <c r="E102" s="32">
        <v>1</v>
      </c>
      <c r="F102" s="13" t="str">
        <f t="shared" si="14"/>
        <v/>
      </c>
      <c r="G102" s="33">
        <v>45382</v>
      </c>
      <c r="H102" s="45"/>
      <c r="I102" s="52"/>
      <c r="J102" s="60"/>
      <c r="K102" s="60"/>
      <c r="L102" s="60"/>
      <c r="M102" s="60"/>
      <c r="N102" s="60"/>
      <c r="O102" s="60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2"/>
      <c r="AA102" s="34" t="str">
        <f t="shared" si="12"/>
        <v/>
      </c>
      <c r="AB102" s="27" t="str">
        <f t="shared" si="11"/>
        <v/>
      </c>
      <c r="AC102" s="28"/>
      <c r="AD102" s="24">
        <v>45382</v>
      </c>
      <c r="AE102" t="str">
        <f t="shared" si="10"/>
        <v/>
      </c>
      <c r="AF102" t="str">
        <f t="shared" si="10"/>
        <v/>
      </c>
      <c r="AG102" t="str">
        <f t="shared" si="10"/>
        <v/>
      </c>
      <c r="AH102" t="str">
        <f t="shared" si="10"/>
        <v/>
      </c>
      <c r="AI102" t="str">
        <f t="shared" si="10"/>
        <v/>
      </c>
      <c r="AJ102" t="str">
        <f t="shared" si="10"/>
        <v/>
      </c>
      <c r="AK102" t="str">
        <f t="shared" si="10"/>
        <v/>
      </c>
      <c r="AL102" t="str">
        <f t="shared" si="10"/>
        <v/>
      </c>
      <c r="AM102" t="str">
        <f t="shared" si="10"/>
        <v/>
      </c>
      <c r="AN102" t="str">
        <f t="shared" si="10"/>
        <v/>
      </c>
      <c r="AO102" t="str">
        <f t="shared" si="10"/>
        <v/>
      </c>
    </row>
    <row r="103" spans="1:41" ht="28.5" customHeight="1" x14ac:dyDescent="0.15">
      <c r="A103" s="38">
        <v>83</v>
      </c>
      <c r="B103" s="71" t="str">
        <f t="shared" si="13"/>
        <v/>
      </c>
      <c r="C103" s="47"/>
      <c r="D103" s="83"/>
      <c r="E103" s="32">
        <v>1</v>
      </c>
      <c r="F103" s="13" t="str">
        <f t="shared" si="14"/>
        <v/>
      </c>
      <c r="G103" s="33">
        <v>45382</v>
      </c>
      <c r="H103" s="45"/>
      <c r="I103" s="52"/>
      <c r="J103" s="60"/>
      <c r="K103" s="60"/>
      <c r="L103" s="60"/>
      <c r="M103" s="60"/>
      <c r="N103" s="60"/>
      <c r="O103" s="60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2"/>
      <c r="AA103" s="34" t="str">
        <f t="shared" si="12"/>
        <v/>
      </c>
      <c r="AB103" s="27" t="str">
        <f t="shared" si="11"/>
        <v/>
      </c>
      <c r="AC103" s="28"/>
      <c r="AD103" s="24">
        <v>45382</v>
      </c>
      <c r="AE103" t="str">
        <f t="shared" si="10"/>
        <v/>
      </c>
      <c r="AF103" t="str">
        <f t="shared" si="10"/>
        <v/>
      </c>
      <c r="AG103" t="str">
        <f t="shared" si="10"/>
        <v/>
      </c>
      <c r="AH103" t="str">
        <f t="shared" si="10"/>
        <v/>
      </c>
      <c r="AI103" t="str">
        <f t="shared" si="10"/>
        <v/>
      </c>
      <c r="AJ103" t="str">
        <f t="shared" si="10"/>
        <v/>
      </c>
      <c r="AK103" t="str">
        <f t="shared" si="10"/>
        <v/>
      </c>
      <c r="AL103" t="str">
        <f t="shared" si="10"/>
        <v/>
      </c>
      <c r="AM103" t="str">
        <f t="shared" si="10"/>
        <v/>
      </c>
      <c r="AN103" t="str">
        <f t="shared" si="10"/>
        <v/>
      </c>
      <c r="AO103" t="str">
        <f t="shared" si="10"/>
        <v/>
      </c>
    </row>
    <row r="104" spans="1:41" ht="28.5" customHeight="1" x14ac:dyDescent="0.15">
      <c r="A104" s="38">
        <v>84</v>
      </c>
      <c r="B104" s="71" t="str">
        <f t="shared" si="13"/>
        <v/>
      </c>
      <c r="C104" s="47"/>
      <c r="D104" s="83"/>
      <c r="E104" s="32">
        <v>1</v>
      </c>
      <c r="F104" s="13" t="str">
        <f t="shared" si="14"/>
        <v/>
      </c>
      <c r="G104" s="33">
        <v>45382</v>
      </c>
      <c r="H104" s="45"/>
      <c r="I104" s="52"/>
      <c r="J104" s="60"/>
      <c r="K104" s="60"/>
      <c r="L104" s="60"/>
      <c r="M104" s="60"/>
      <c r="N104" s="60"/>
      <c r="O104" s="60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2"/>
      <c r="AA104" s="34" t="str">
        <f t="shared" si="12"/>
        <v/>
      </c>
      <c r="AB104" s="27" t="str">
        <f t="shared" si="11"/>
        <v/>
      </c>
      <c r="AC104" s="28"/>
      <c r="AD104" s="24">
        <v>45382</v>
      </c>
      <c r="AE104" t="str">
        <f t="shared" si="10"/>
        <v/>
      </c>
      <c r="AF104" t="str">
        <f t="shared" si="10"/>
        <v/>
      </c>
      <c r="AG104" t="str">
        <f t="shared" si="10"/>
        <v/>
      </c>
      <c r="AH104" t="str">
        <f t="shared" si="10"/>
        <v/>
      </c>
      <c r="AI104" t="str">
        <f t="shared" si="10"/>
        <v/>
      </c>
      <c r="AJ104" t="str">
        <f t="shared" si="10"/>
        <v/>
      </c>
      <c r="AK104" t="str">
        <f t="shared" si="10"/>
        <v/>
      </c>
      <c r="AL104" t="str">
        <f t="shared" si="10"/>
        <v/>
      </c>
      <c r="AM104" t="str">
        <f t="shared" si="10"/>
        <v/>
      </c>
      <c r="AN104" t="str">
        <f t="shared" si="10"/>
        <v/>
      </c>
      <c r="AO104" t="str">
        <f t="shared" si="10"/>
        <v/>
      </c>
    </row>
    <row r="105" spans="1:41" ht="28.5" customHeight="1" x14ac:dyDescent="0.15">
      <c r="A105" s="38">
        <v>85</v>
      </c>
      <c r="B105" s="71" t="str">
        <f t="shared" si="13"/>
        <v/>
      </c>
      <c r="C105" s="47"/>
      <c r="D105" s="83"/>
      <c r="E105" s="32">
        <v>1</v>
      </c>
      <c r="F105" s="13" t="str">
        <f t="shared" si="14"/>
        <v/>
      </c>
      <c r="G105" s="33">
        <v>45382</v>
      </c>
      <c r="H105" s="45"/>
      <c r="I105" s="52"/>
      <c r="J105" s="60"/>
      <c r="K105" s="60"/>
      <c r="L105" s="60"/>
      <c r="M105" s="60"/>
      <c r="N105" s="60"/>
      <c r="O105" s="60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2"/>
      <c r="AA105" s="34" t="str">
        <f t="shared" si="12"/>
        <v/>
      </c>
      <c r="AB105" s="27" t="str">
        <f t="shared" si="11"/>
        <v/>
      </c>
      <c r="AC105" s="28"/>
      <c r="AD105" s="24">
        <v>45382</v>
      </c>
      <c r="AE105" t="str">
        <f t="shared" si="10"/>
        <v/>
      </c>
      <c r="AF105" t="str">
        <f t="shared" si="10"/>
        <v/>
      </c>
      <c r="AG105" t="str">
        <f t="shared" ref="AE105:AO120" si="15">IF(R105=1,AG$20,"")</f>
        <v/>
      </c>
      <c r="AH105" t="str">
        <f t="shared" si="15"/>
        <v/>
      </c>
      <c r="AI105" t="str">
        <f t="shared" si="15"/>
        <v/>
      </c>
      <c r="AJ105" t="str">
        <f t="shared" si="15"/>
        <v/>
      </c>
      <c r="AK105" t="str">
        <f t="shared" si="15"/>
        <v/>
      </c>
      <c r="AL105" t="str">
        <f t="shared" si="15"/>
        <v/>
      </c>
      <c r="AM105" t="str">
        <f t="shared" si="15"/>
        <v/>
      </c>
      <c r="AN105" t="str">
        <f t="shared" si="15"/>
        <v/>
      </c>
      <c r="AO105" t="str">
        <f t="shared" si="15"/>
        <v/>
      </c>
    </row>
    <row r="106" spans="1:41" ht="28.5" customHeight="1" x14ac:dyDescent="0.15">
      <c r="A106" s="38">
        <v>86</v>
      </c>
      <c r="B106" s="71" t="str">
        <f t="shared" si="13"/>
        <v/>
      </c>
      <c r="C106" s="47"/>
      <c r="D106" s="83"/>
      <c r="E106" s="32">
        <v>1</v>
      </c>
      <c r="F106" s="13" t="str">
        <f t="shared" si="14"/>
        <v/>
      </c>
      <c r="G106" s="33">
        <v>45382</v>
      </c>
      <c r="H106" s="45"/>
      <c r="I106" s="52"/>
      <c r="J106" s="60"/>
      <c r="K106" s="60"/>
      <c r="L106" s="60"/>
      <c r="M106" s="60"/>
      <c r="N106" s="60"/>
      <c r="O106" s="60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2"/>
      <c r="AA106" s="34" t="str">
        <f t="shared" si="12"/>
        <v/>
      </c>
      <c r="AB106" s="27" t="str">
        <f t="shared" si="11"/>
        <v/>
      </c>
      <c r="AC106" s="28"/>
      <c r="AD106" s="24">
        <v>45382</v>
      </c>
      <c r="AE106" t="str">
        <f t="shared" si="15"/>
        <v/>
      </c>
      <c r="AF106" t="str">
        <f t="shared" si="15"/>
        <v/>
      </c>
      <c r="AG106" t="str">
        <f t="shared" si="15"/>
        <v/>
      </c>
      <c r="AH106" t="str">
        <f t="shared" si="15"/>
        <v/>
      </c>
      <c r="AI106" t="str">
        <f t="shared" si="15"/>
        <v/>
      </c>
      <c r="AJ106" t="str">
        <f t="shared" si="15"/>
        <v/>
      </c>
      <c r="AK106" t="str">
        <f t="shared" si="15"/>
        <v/>
      </c>
      <c r="AL106" t="str">
        <f t="shared" si="15"/>
        <v/>
      </c>
      <c r="AM106" t="str">
        <f t="shared" si="15"/>
        <v/>
      </c>
      <c r="AN106" t="str">
        <f t="shared" si="15"/>
        <v/>
      </c>
      <c r="AO106" t="str">
        <f t="shared" si="15"/>
        <v/>
      </c>
    </row>
    <row r="107" spans="1:41" ht="28.5" customHeight="1" x14ac:dyDescent="0.15">
      <c r="A107" s="38">
        <v>87</v>
      </c>
      <c r="B107" s="71" t="str">
        <f t="shared" si="13"/>
        <v/>
      </c>
      <c r="C107" s="47"/>
      <c r="D107" s="83"/>
      <c r="E107" s="32">
        <v>1</v>
      </c>
      <c r="F107" s="13" t="str">
        <f t="shared" si="14"/>
        <v/>
      </c>
      <c r="G107" s="33">
        <v>45382</v>
      </c>
      <c r="H107" s="45"/>
      <c r="I107" s="52"/>
      <c r="J107" s="60"/>
      <c r="K107" s="60"/>
      <c r="L107" s="60"/>
      <c r="M107" s="60"/>
      <c r="N107" s="60"/>
      <c r="O107" s="60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2"/>
      <c r="AA107" s="34" t="str">
        <f t="shared" si="12"/>
        <v/>
      </c>
      <c r="AB107" s="27" t="str">
        <f t="shared" si="11"/>
        <v/>
      </c>
      <c r="AC107" s="28"/>
      <c r="AD107" s="24">
        <v>45382</v>
      </c>
      <c r="AE107" t="str">
        <f t="shared" si="15"/>
        <v/>
      </c>
      <c r="AF107" t="str">
        <f t="shared" si="15"/>
        <v/>
      </c>
      <c r="AG107" t="str">
        <f t="shared" si="15"/>
        <v/>
      </c>
      <c r="AH107" t="str">
        <f t="shared" si="15"/>
        <v/>
      </c>
      <c r="AI107" t="str">
        <f t="shared" si="15"/>
        <v/>
      </c>
      <c r="AJ107" t="str">
        <f t="shared" si="15"/>
        <v/>
      </c>
      <c r="AK107" t="str">
        <f t="shared" si="15"/>
        <v/>
      </c>
      <c r="AL107" t="str">
        <f t="shared" si="15"/>
        <v/>
      </c>
      <c r="AM107" t="str">
        <f t="shared" si="15"/>
        <v/>
      </c>
      <c r="AN107" t="str">
        <f t="shared" si="15"/>
        <v/>
      </c>
      <c r="AO107" t="str">
        <f t="shared" si="15"/>
        <v/>
      </c>
    </row>
    <row r="108" spans="1:41" ht="28.5" customHeight="1" x14ac:dyDescent="0.15">
      <c r="A108" s="38">
        <v>88</v>
      </c>
      <c r="B108" s="71" t="str">
        <f t="shared" si="13"/>
        <v/>
      </c>
      <c r="C108" s="47"/>
      <c r="D108" s="83"/>
      <c r="E108" s="32">
        <v>1</v>
      </c>
      <c r="F108" s="13" t="str">
        <f t="shared" si="14"/>
        <v/>
      </c>
      <c r="G108" s="33">
        <v>45382</v>
      </c>
      <c r="H108" s="45"/>
      <c r="I108" s="52"/>
      <c r="J108" s="60"/>
      <c r="K108" s="60"/>
      <c r="L108" s="60"/>
      <c r="M108" s="60"/>
      <c r="N108" s="60"/>
      <c r="O108" s="60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2"/>
      <c r="AA108" s="34" t="str">
        <f t="shared" si="12"/>
        <v/>
      </c>
      <c r="AB108" s="27" t="str">
        <f t="shared" si="11"/>
        <v/>
      </c>
      <c r="AC108" s="28"/>
      <c r="AD108" s="24">
        <v>45382</v>
      </c>
      <c r="AE108" t="str">
        <f t="shared" si="15"/>
        <v/>
      </c>
      <c r="AF108" t="str">
        <f t="shared" si="15"/>
        <v/>
      </c>
      <c r="AG108" t="str">
        <f t="shared" si="15"/>
        <v/>
      </c>
      <c r="AH108" t="str">
        <f t="shared" si="15"/>
        <v/>
      </c>
      <c r="AI108" t="str">
        <f t="shared" si="15"/>
        <v/>
      </c>
      <c r="AJ108" t="str">
        <f t="shared" si="15"/>
        <v/>
      </c>
      <c r="AK108" t="str">
        <f t="shared" si="15"/>
        <v/>
      </c>
      <c r="AL108" t="str">
        <f t="shared" si="15"/>
        <v/>
      </c>
      <c r="AM108" t="str">
        <f t="shared" si="15"/>
        <v/>
      </c>
      <c r="AN108" t="str">
        <f t="shared" si="15"/>
        <v/>
      </c>
      <c r="AO108" t="str">
        <f t="shared" si="15"/>
        <v/>
      </c>
    </row>
    <row r="109" spans="1:41" ht="28.5" customHeight="1" x14ac:dyDescent="0.15">
      <c r="A109" s="38">
        <v>89</v>
      </c>
      <c r="B109" s="71" t="str">
        <f t="shared" si="13"/>
        <v/>
      </c>
      <c r="C109" s="47"/>
      <c r="D109" s="83"/>
      <c r="E109" s="32">
        <v>1</v>
      </c>
      <c r="F109" s="13" t="str">
        <f t="shared" si="14"/>
        <v/>
      </c>
      <c r="G109" s="33">
        <v>45382</v>
      </c>
      <c r="H109" s="45"/>
      <c r="I109" s="52"/>
      <c r="J109" s="60"/>
      <c r="K109" s="60"/>
      <c r="L109" s="60"/>
      <c r="M109" s="60"/>
      <c r="N109" s="60"/>
      <c r="O109" s="60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2"/>
      <c r="AA109" s="34" t="str">
        <f t="shared" si="12"/>
        <v/>
      </c>
      <c r="AB109" s="27" t="str">
        <f t="shared" si="11"/>
        <v/>
      </c>
      <c r="AC109" s="28"/>
      <c r="AD109" s="24">
        <v>45382</v>
      </c>
      <c r="AE109" t="str">
        <f t="shared" si="15"/>
        <v/>
      </c>
      <c r="AF109" t="str">
        <f t="shared" si="15"/>
        <v/>
      </c>
      <c r="AG109" t="str">
        <f t="shared" si="15"/>
        <v/>
      </c>
      <c r="AH109" t="str">
        <f t="shared" si="15"/>
        <v/>
      </c>
      <c r="AI109" t="str">
        <f t="shared" si="15"/>
        <v/>
      </c>
      <c r="AJ109" t="str">
        <f t="shared" si="15"/>
        <v/>
      </c>
      <c r="AK109" t="str">
        <f t="shared" si="15"/>
        <v/>
      </c>
      <c r="AL109" t="str">
        <f t="shared" si="15"/>
        <v/>
      </c>
      <c r="AM109" t="str">
        <f t="shared" si="15"/>
        <v/>
      </c>
      <c r="AN109" t="str">
        <f t="shared" si="15"/>
        <v/>
      </c>
      <c r="AO109" t="str">
        <f t="shared" si="15"/>
        <v/>
      </c>
    </row>
    <row r="110" spans="1:41" ht="28.5" customHeight="1" x14ac:dyDescent="0.15">
      <c r="A110" s="38">
        <v>90</v>
      </c>
      <c r="B110" s="71" t="str">
        <f t="shared" si="13"/>
        <v/>
      </c>
      <c r="C110" s="47"/>
      <c r="D110" s="83"/>
      <c r="E110" s="32">
        <v>1</v>
      </c>
      <c r="F110" s="13" t="str">
        <f t="shared" si="14"/>
        <v/>
      </c>
      <c r="G110" s="33">
        <v>45382</v>
      </c>
      <c r="H110" s="45"/>
      <c r="I110" s="52"/>
      <c r="J110" s="60"/>
      <c r="K110" s="60"/>
      <c r="L110" s="60"/>
      <c r="M110" s="60"/>
      <c r="N110" s="60"/>
      <c r="O110" s="60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2"/>
      <c r="AA110" s="34" t="str">
        <f t="shared" si="12"/>
        <v/>
      </c>
      <c r="AB110" s="27" t="str">
        <f t="shared" si="11"/>
        <v/>
      </c>
      <c r="AC110" s="28"/>
      <c r="AD110" s="24">
        <v>45382</v>
      </c>
      <c r="AE110" t="str">
        <f t="shared" si="15"/>
        <v/>
      </c>
      <c r="AF110" t="str">
        <f t="shared" si="15"/>
        <v/>
      </c>
      <c r="AG110" t="str">
        <f t="shared" si="15"/>
        <v/>
      </c>
      <c r="AH110" t="str">
        <f t="shared" si="15"/>
        <v/>
      </c>
      <c r="AI110" t="str">
        <f t="shared" si="15"/>
        <v/>
      </c>
      <c r="AJ110" t="str">
        <f t="shared" si="15"/>
        <v/>
      </c>
      <c r="AK110" t="str">
        <f t="shared" si="15"/>
        <v/>
      </c>
      <c r="AL110" t="str">
        <f t="shared" si="15"/>
        <v/>
      </c>
      <c r="AM110" t="str">
        <f t="shared" si="15"/>
        <v/>
      </c>
      <c r="AN110" t="str">
        <f t="shared" si="15"/>
        <v/>
      </c>
      <c r="AO110" t="str">
        <f t="shared" si="15"/>
        <v/>
      </c>
    </row>
    <row r="111" spans="1:41" ht="28.5" customHeight="1" x14ac:dyDescent="0.15">
      <c r="A111" s="38">
        <v>91</v>
      </c>
      <c r="B111" s="71" t="str">
        <f t="shared" si="13"/>
        <v/>
      </c>
      <c r="C111" s="47"/>
      <c r="D111" s="83"/>
      <c r="E111" s="32">
        <v>1</v>
      </c>
      <c r="F111" s="13" t="str">
        <f t="shared" si="14"/>
        <v/>
      </c>
      <c r="G111" s="33">
        <v>45382</v>
      </c>
      <c r="H111" s="45"/>
      <c r="I111" s="52"/>
      <c r="J111" s="60"/>
      <c r="K111" s="60"/>
      <c r="L111" s="60"/>
      <c r="M111" s="60"/>
      <c r="N111" s="60"/>
      <c r="O111" s="60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2"/>
      <c r="AA111" s="34" t="str">
        <f t="shared" si="12"/>
        <v/>
      </c>
      <c r="AB111" s="27" t="str">
        <f t="shared" si="11"/>
        <v/>
      </c>
      <c r="AC111" s="28"/>
      <c r="AD111" s="24">
        <v>45382</v>
      </c>
      <c r="AE111" t="str">
        <f t="shared" si="15"/>
        <v/>
      </c>
      <c r="AF111" t="str">
        <f t="shared" si="15"/>
        <v/>
      </c>
      <c r="AG111" t="str">
        <f t="shared" si="15"/>
        <v/>
      </c>
      <c r="AH111" t="str">
        <f t="shared" si="15"/>
        <v/>
      </c>
      <c r="AI111" t="str">
        <f t="shared" si="15"/>
        <v/>
      </c>
      <c r="AJ111" t="str">
        <f t="shared" si="15"/>
        <v/>
      </c>
      <c r="AK111" t="str">
        <f t="shared" si="15"/>
        <v/>
      </c>
      <c r="AL111" t="str">
        <f t="shared" si="15"/>
        <v/>
      </c>
      <c r="AM111" t="str">
        <f t="shared" si="15"/>
        <v/>
      </c>
      <c r="AN111" t="str">
        <f t="shared" si="15"/>
        <v/>
      </c>
      <c r="AO111" t="str">
        <f t="shared" si="15"/>
        <v/>
      </c>
    </row>
    <row r="112" spans="1:41" ht="28.5" customHeight="1" x14ac:dyDescent="0.15">
      <c r="A112" s="38">
        <v>92</v>
      </c>
      <c r="B112" s="71" t="str">
        <f t="shared" si="13"/>
        <v/>
      </c>
      <c r="C112" s="47"/>
      <c r="D112" s="83"/>
      <c r="E112" s="32">
        <v>1</v>
      </c>
      <c r="F112" s="13" t="str">
        <f t="shared" si="14"/>
        <v/>
      </c>
      <c r="G112" s="33">
        <v>45382</v>
      </c>
      <c r="H112" s="45"/>
      <c r="I112" s="52"/>
      <c r="J112" s="60"/>
      <c r="K112" s="60"/>
      <c r="L112" s="60"/>
      <c r="M112" s="60"/>
      <c r="N112" s="60"/>
      <c r="O112" s="60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2"/>
      <c r="AA112" s="34" t="str">
        <f t="shared" si="12"/>
        <v/>
      </c>
      <c r="AB112" s="27" t="str">
        <f t="shared" si="11"/>
        <v/>
      </c>
      <c r="AC112" s="28"/>
      <c r="AD112" s="24">
        <v>45382</v>
      </c>
      <c r="AE112" t="str">
        <f t="shared" si="15"/>
        <v/>
      </c>
      <c r="AF112" t="str">
        <f t="shared" si="15"/>
        <v/>
      </c>
      <c r="AG112" t="str">
        <f t="shared" si="15"/>
        <v/>
      </c>
      <c r="AH112" t="str">
        <f t="shared" si="15"/>
        <v/>
      </c>
      <c r="AI112" t="str">
        <f t="shared" si="15"/>
        <v/>
      </c>
      <c r="AJ112" t="str">
        <f t="shared" si="15"/>
        <v/>
      </c>
      <c r="AK112" t="str">
        <f t="shared" si="15"/>
        <v/>
      </c>
      <c r="AL112" t="str">
        <f t="shared" si="15"/>
        <v/>
      </c>
      <c r="AM112" t="str">
        <f t="shared" si="15"/>
        <v/>
      </c>
      <c r="AN112" t="str">
        <f t="shared" si="15"/>
        <v/>
      </c>
      <c r="AO112" t="str">
        <f t="shared" si="15"/>
        <v/>
      </c>
    </row>
    <row r="113" spans="1:41" ht="28.5" customHeight="1" x14ac:dyDescent="0.15">
      <c r="A113" s="38">
        <v>93</v>
      </c>
      <c r="B113" s="71" t="str">
        <f t="shared" si="13"/>
        <v/>
      </c>
      <c r="C113" s="47"/>
      <c r="D113" s="83"/>
      <c r="E113" s="32">
        <v>1</v>
      </c>
      <c r="F113" s="13" t="str">
        <f t="shared" si="14"/>
        <v/>
      </c>
      <c r="G113" s="33">
        <v>45382</v>
      </c>
      <c r="H113" s="45"/>
      <c r="I113" s="52"/>
      <c r="J113" s="60"/>
      <c r="K113" s="60"/>
      <c r="L113" s="60"/>
      <c r="M113" s="60"/>
      <c r="N113" s="60"/>
      <c r="O113" s="60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2"/>
      <c r="AA113" s="34" t="str">
        <f t="shared" si="12"/>
        <v/>
      </c>
      <c r="AB113" s="27" t="str">
        <f t="shared" si="11"/>
        <v/>
      </c>
      <c r="AC113" s="28"/>
      <c r="AD113" s="24">
        <v>45382</v>
      </c>
      <c r="AE113" t="str">
        <f t="shared" si="15"/>
        <v/>
      </c>
      <c r="AF113" t="str">
        <f t="shared" si="15"/>
        <v/>
      </c>
      <c r="AG113" t="str">
        <f t="shared" si="15"/>
        <v/>
      </c>
      <c r="AH113" t="str">
        <f t="shared" si="15"/>
        <v/>
      </c>
      <c r="AI113" t="str">
        <f t="shared" si="15"/>
        <v/>
      </c>
      <c r="AJ113" t="str">
        <f t="shared" si="15"/>
        <v/>
      </c>
      <c r="AK113" t="str">
        <f t="shared" si="15"/>
        <v/>
      </c>
      <c r="AL113" t="str">
        <f t="shared" si="15"/>
        <v/>
      </c>
      <c r="AM113" t="str">
        <f t="shared" si="15"/>
        <v/>
      </c>
      <c r="AN113" t="str">
        <f t="shared" si="15"/>
        <v/>
      </c>
      <c r="AO113" t="str">
        <f t="shared" si="15"/>
        <v/>
      </c>
    </row>
    <row r="114" spans="1:41" ht="28.5" customHeight="1" x14ac:dyDescent="0.15">
      <c r="A114" s="38">
        <v>94</v>
      </c>
      <c r="B114" s="71" t="str">
        <f t="shared" si="13"/>
        <v/>
      </c>
      <c r="C114" s="47"/>
      <c r="D114" s="83"/>
      <c r="E114" s="32">
        <v>1</v>
      </c>
      <c r="F114" s="13" t="str">
        <f t="shared" si="14"/>
        <v/>
      </c>
      <c r="G114" s="33">
        <v>45382</v>
      </c>
      <c r="H114" s="45"/>
      <c r="I114" s="52"/>
      <c r="J114" s="60"/>
      <c r="K114" s="60"/>
      <c r="L114" s="60"/>
      <c r="M114" s="60"/>
      <c r="N114" s="60"/>
      <c r="O114" s="60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2"/>
      <c r="AA114" s="34" t="str">
        <f t="shared" si="12"/>
        <v/>
      </c>
      <c r="AB114" s="27" t="str">
        <f t="shared" si="11"/>
        <v/>
      </c>
      <c r="AC114" s="28"/>
      <c r="AD114" s="24">
        <v>45382</v>
      </c>
      <c r="AE114" t="str">
        <f t="shared" si="15"/>
        <v/>
      </c>
      <c r="AF114" t="str">
        <f t="shared" si="15"/>
        <v/>
      </c>
      <c r="AG114" t="str">
        <f t="shared" si="15"/>
        <v/>
      </c>
      <c r="AH114" t="str">
        <f t="shared" si="15"/>
        <v/>
      </c>
      <c r="AI114" t="str">
        <f t="shared" si="15"/>
        <v/>
      </c>
      <c r="AJ114" t="str">
        <f t="shared" si="15"/>
        <v/>
      </c>
      <c r="AK114" t="str">
        <f t="shared" si="15"/>
        <v/>
      </c>
      <c r="AL114" t="str">
        <f t="shared" si="15"/>
        <v/>
      </c>
      <c r="AM114" t="str">
        <f t="shared" si="15"/>
        <v/>
      </c>
      <c r="AN114" t="str">
        <f t="shared" si="15"/>
        <v/>
      </c>
      <c r="AO114" t="str">
        <f t="shared" si="15"/>
        <v/>
      </c>
    </row>
    <row r="115" spans="1:41" ht="28.5" customHeight="1" x14ac:dyDescent="0.15">
      <c r="A115" s="38">
        <v>95</v>
      </c>
      <c r="B115" s="71" t="str">
        <f t="shared" si="13"/>
        <v/>
      </c>
      <c r="C115" s="47"/>
      <c r="D115" s="83"/>
      <c r="E115" s="32">
        <v>1</v>
      </c>
      <c r="F115" s="13" t="str">
        <f t="shared" si="14"/>
        <v/>
      </c>
      <c r="G115" s="33">
        <v>45382</v>
      </c>
      <c r="H115" s="45"/>
      <c r="I115" s="52"/>
      <c r="J115" s="60"/>
      <c r="K115" s="60"/>
      <c r="L115" s="60"/>
      <c r="M115" s="60"/>
      <c r="N115" s="60"/>
      <c r="O115" s="60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2"/>
      <c r="AA115" s="34" t="str">
        <f t="shared" si="12"/>
        <v/>
      </c>
      <c r="AB115" s="27" t="str">
        <f t="shared" si="11"/>
        <v/>
      </c>
      <c r="AC115" s="28"/>
      <c r="AD115" s="24">
        <v>45382</v>
      </c>
      <c r="AE115" t="str">
        <f t="shared" si="15"/>
        <v/>
      </c>
      <c r="AF115" t="str">
        <f t="shared" si="15"/>
        <v/>
      </c>
      <c r="AG115" t="str">
        <f t="shared" si="15"/>
        <v/>
      </c>
      <c r="AH115" t="str">
        <f t="shared" si="15"/>
        <v/>
      </c>
      <c r="AI115" t="str">
        <f t="shared" si="15"/>
        <v/>
      </c>
      <c r="AJ115" t="str">
        <f t="shared" si="15"/>
        <v/>
      </c>
      <c r="AK115" t="str">
        <f t="shared" si="15"/>
        <v/>
      </c>
      <c r="AL115" t="str">
        <f t="shared" si="15"/>
        <v/>
      </c>
      <c r="AM115" t="str">
        <f t="shared" si="15"/>
        <v/>
      </c>
      <c r="AN115" t="str">
        <f t="shared" si="15"/>
        <v/>
      </c>
      <c r="AO115" t="str">
        <f t="shared" si="15"/>
        <v/>
      </c>
    </row>
    <row r="116" spans="1:41" ht="28.5" customHeight="1" x14ac:dyDescent="0.15">
      <c r="A116" s="38">
        <v>96</v>
      </c>
      <c r="B116" s="71" t="str">
        <f t="shared" si="13"/>
        <v/>
      </c>
      <c r="C116" s="47"/>
      <c r="D116" s="83"/>
      <c r="E116" s="32">
        <v>1</v>
      </c>
      <c r="F116" s="13" t="str">
        <f t="shared" si="14"/>
        <v/>
      </c>
      <c r="G116" s="33">
        <v>45382</v>
      </c>
      <c r="H116" s="45"/>
      <c r="I116" s="52"/>
      <c r="J116" s="60"/>
      <c r="K116" s="60"/>
      <c r="L116" s="60"/>
      <c r="M116" s="60"/>
      <c r="N116" s="60"/>
      <c r="O116" s="60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2"/>
      <c r="AA116" s="34" t="str">
        <f t="shared" si="12"/>
        <v/>
      </c>
      <c r="AB116" s="27" t="str">
        <f t="shared" si="11"/>
        <v/>
      </c>
      <c r="AC116" s="28"/>
      <c r="AD116" s="24">
        <v>45382</v>
      </c>
      <c r="AE116" t="str">
        <f t="shared" si="15"/>
        <v/>
      </c>
      <c r="AF116" t="str">
        <f t="shared" si="15"/>
        <v/>
      </c>
      <c r="AG116" t="str">
        <f t="shared" si="15"/>
        <v/>
      </c>
      <c r="AH116" t="str">
        <f t="shared" si="15"/>
        <v/>
      </c>
      <c r="AI116" t="str">
        <f t="shared" si="15"/>
        <v/>
      </c>
      <c r="AJ116" t="str">
        <f t="shared" si="15"/>
        <v/>
      </c>
      <c r="AK116" t="str">
        <f t="shared" si="15"/>
        <v/>
      </c>
      <c r="AL116" t="str">
        <f t="shared" si="15"/>
        <v/>
      </c>
      <c r="AM116" t="str">
        <f t="shared" si="15"/>
        <v/>
      </c>
      <c r="AN116" t="str">
        <f t="shared" si="15"/>
        <v/>
      </c>
      <c r="AO116" t="str">
        <f t="shared" si="15"/>
        <v/>
      </c>
    </row>
    <row r="117" spans="1:41" ht="28.5" customHeight="1" x14ac:dyDescent="0.15">
      <c r="A117" s="38">
        <v>97</v>
      </c>
      <c r="B117" s="71" t="str">
        <f t="shared" si="13"/>
        <v/>
      </c>
      <c r="C117" s="47"/>
      <c r="D117" s="83"/>
      <c r="E117" s="32">
        <v>1</v>
      </c>
      <c r="F117" s="13" t="str">
        <f t="shared" si="14"/>
        <v/>
      </c>
      <c r="G117" s="33">
        <v>45382</v>
      </c>
      <c r="H117" s="45"/>
      <c r="I117" s="52"/>
      <c r="J117" s="60"/>
      <c r="K117" s="60"/>
      <c r="L117" s="60"/>
      <c r="M117" s="60"/>
      <c r="N117" s="60"/>
      <c r="O117" s="60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2"/>
      <c r="AA117" s="34" t="str">
        <f t="shared" si="12"/>
        <v/>
      </c>
      <c r="AB117" s="27" t="str">
        <f t="shared" si="11"/>
        <v/>
      </c>
      <c r="AC117" s="28"/>
      <c r="AD117" s="24">
        <v>45382</v>
      </c>
      <c r="AE117" t="str">
        <f t="shared" si="15"/>
        <v/>
      </c>
      <c r="AF117" t="str">
        <f t="shared" si="15"/>
        <v/>
      </c>
      <c r="AG117" t="str">
        <f t="shared" si="15"/>
        <v/>
      </c>
      <c r="AH117" t="str">
        <f t="shared" si="15"/>
        <v/>
      </c>
      <c r="AI117" t="str">
        <f t="shared" si="15"/>
        <v/>
      </c>
      <c r="AJ117" t="str">
        <f t="shared" si="15"/>
        <v/>
      </c>
      <c r="AK117" t="str">
        <f t="shared" si="15"/>
        <v/>
      </c>
      <c r="AL117" t="str">
        <f t="shared" si="15"/>
        <v/>
      </c>
      <c r="AM117" t="str">
        <f t="shared" si="15"/>
        <v/>
      </c>
      <c r="AN117" t="str">
        <f t="shared" si="15"/>
        <v/>
      </c>
      <c r="AO117" t="str">
        <f t="shared" si="15"/>
        <v/>
      </c>
    </row>
    <row r="118" spans="1:41" ht="28.5" customHeight="1" x14ac:dyDescent="0.15">
      <c r="A118" s="38">
        <v>98</v>
      </c>
      <c r="B118" s="71" t="str">
        <f t="shared" si="13"/>
        <v/>
      </c>
      <c r="C118" s="47"/>
      <c r="D118" s="83"/>
      <c r="E118" s="32">
        <v>1</v>
      </c>
      <c r="F118" s="13" t="str">
        <f t="shared" si="14"/>
        <v/>
      </c>
      <c r="G118" s="33">
        <v>45382</v>
      </c>
      <c r="H118" s="45"/>
      <c r="I118" s="52"/>
      <c r="J118" s="60"/>
      <c r="K118" s="60"/>
      <c r="L118" s="60"/>
      <c r="M118" s="60"/>
      <c r="N118" s="60"/>
      <c r="O118" s="60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2"/>
      <c r="AA118" s="34" t="str">
        <f t="shared" si="12"/>
        <v/>
      </c>
      <c r="AB118" s="27" t="str">
        <f t="shared" si="11"/>
        <v/>
      </c>
      <c r="AC118" s="28"/>
      <c r="AD118" s="24">
        <v>45382</v>
      </c>
      <c r="AE118" t="str">
        <f t="shared" si="15"/>
        <v/>
      </c>
      <c r="AF118" t="str">
        <f t="shared" si="15"/>
        <v/>
      </c>
      <c r="AG118" t="str">
        <f t="shared" si="15"/>
        <v/>
      </c>
      <c r="AH118" t="str">
        <f t="shared" si="15"/>
        <v/>
      </c>
      <c r="AI118" t="str">
        <f t="shared" si="15"/>
        <v/>
      </c>
      <c r="AJ118" t="str">
        <f t="shared" si="15"/>
        <v/>
      </c>
      <c r="AK118" t="str">
        <f t="shared" si="15"/>
        <v/>
      </c>
      <c r="AL118" t="str">
        <f t="shared" si="15"/>
        <v/>
      </c>
      <c r="AM118" t="str">
        <f t="shared" si="15"/>
        <v/>
      </c>
      <c r="AN118" t="str">
        <f t="shared" si="15"/>
        <v/>
      </c>
      <c r="AO118" t="str">
        <f t="shared" si="15"/>
        <v/>
      </c>
    </row>
    <row r="119" spans="1:41" ht="28.5" customHeight="1" x14ac:dyDescent="0.15">
      <c r="A119" s="38">
        <v>99</v>
      </c>
      <c r="B119" s="71" t="str">
        <f t="shared" si="13"/>
        <v/>
      </c>
      <c r="C119" s="47"/>
      <c r="D119" s="83"/>
      <c r="E119" s="32">
        <v>1</v>
      </c>
      <c r="F119" s="13" t="str">
        <f t="shared" si="14"/>
        <v/>
      </c>
      <c r="G119" s="33">
        <v>45382</v>
      </c>
      <c r="H119" s="45"/>
      <c r="I119" s="52"/>
      <c r="J119" s="60"/>
      <c r="K119" s="60"/>
      <c r="L119" s="60"/>
      <c r="M119" s="60"/>
      <c r="N119" s="60"/>
      <c r="O119" s="60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2"/>
      <c r="AA119" s="34" t="str">
        <f t="shared" si="12"/>
        <v/>
      </c>
      <c r="AB119" s="27" t="str">
        <f t="shared" si="11"/>
        <v/>
      </c>
      <c r="AC119" s="28"/>
      <c r="AD119" s="24">
        <v>45382</v>
      </c>
      <c r="AE119" t="str">
        <f t="shared" si="15"/>
        <v/>
      </c>
      <c r="AF119" t="str">
        <f t="shared" si="15"/>
        <v/>
      </c>
      <c r="AG119" t="str">
        <f t="shared" si="15"/>
        <v/>
      </c>
      <c r="AH119" t="str">
        <f t="shared" si="15"/>
        <v/>
      </c>
      <c r="AI119" t="str">
        <f t="shared" si="15"/>
        <v/>
      </c>
      <c r="AJ119" t="str">
        <f t="shared" si="15"/>
        <v/>
      </c>
      <c r="AK119" t="str">
        <f t="shared" si="15"/>
        <v/>
      </c>
      <c r="AL119" t="str">
        <f t="shared" si="15"/>
        <v/>
      </c>
      <c r="AM119" t="str">
        <f t="shared" si="15"/>
        <v/>
      </c>
      <c r="AN119" t="str">
        <f t="shared" si="15"/>
        <v/>
      </c>
      <c r="AO119" t="str">
        <f t="shared" si="15"/>
        <v/>
      </c>
    </row>
    <row r="120" spans="1:41" ht="28.5" customHeight="1" thickBot="1" x14ac:dyDescent="0.2">
      <c r="A120" s="38">
        <v>100</v>
      </c>
      <c r="B120" s="71" t="str">
        <f t="shared" si="13"/>
        <v/>
      </c>
      <c r="C120" s="48"/>
      <c r="D120" s="49"/>
      <c r="E120" s="32">
        <v>1</v>
      </c>
      <c r="F120" s="13" t="str">
        <f t="shared" si="14"/>
        <v/>
      </c>
      <c r="G120" s="33">
        <v>45382</v>
      </c>
      <c r="H120" s="53"/>
      <c r="I120" s="54"/>
      <c r="J120" s="63"/>
      <c r="K120" s="63"/>
      <c r="L120" s="63"/>
      <c r="M120" s="63"/>
      <c r="N120" s="63"/>
      <c r="O120" s="63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5"/>
      <c r="AA120" s="34" t="str">
        <f t="shared" si="12"/>
        <v/>
      </c>
      <c r="AB120" s="27" t="str">
        <f t="shared" si="11"/>
        <v/>
      </c>
      <c r="AC120" s="28"/>
      <c r="AD120" s="24">
        <v>45382</v>
      </c>
      <c r="AE120" t="str">
        <f t="shared" si="15"/>
        <v/>
      </c>
      <c r="AF120" t="str">
        <f t="shared" si="15"/>
        <v/>
      </c>
      <c r="AG120" t="str">
        <f t="shared" si="15"/>
        <v/>
      </c>
      <c r="AH120" t="str">
        <f t="shared" si="15"/>
        <v/>
      </c>
      <c r="AI120" t="str">
        <f t="shared" si="15"/>
        <v/>
      </c>
      <c r="AJ120" t="str">
        <f t="shared" si="15"/>
        <v/>
      </c>
      <c r="AK120" t="str">
        <f t="shared" si="15"/>
        <v/>
      </c>
      <c r="AL120" t="str">
        <f t="shared" si="15"/>
        <v/>
      </c>
      <c r="AM120" t="str">
        <f t="shared" si="15"/>
        <v/>
      </c>
      <c r="AN120" t="str">
        <f t="shared" si="15"/>
        <v/>
      </c>
      <c r="AO120" t="str">
        <f t="shared" si="15"/>
        <v/>
      </c>
    </row>
    <row r="121" spans="1:41" ht="14.25" thickTop="1" x14ac:dyDescent="0.15"/>
  </sheetData>
  <mergeCells count="53">
    <mergeCell ref="A1:AD1"/>
    <mergeCell ref="D4:AB4"/>
    <mergeCell ref="D5:F5"/>
    <mergeCell ref="H5:AB5"/>
    <mergeCell ref="D6:J6"/>
    <mergeCell ref="K6:M6"/>
    <mergeCell ref="N6:AB6"/>
    <mergeCell ref="F15:F19"/>
    <mergeCell ref="D7:J7"/>
    <mergeCell ref="K7:M7"/>
    <mergeCell ref="N7:AB7"/>
    <mergeCell ref="O8:Q8"/>
    <mergeCell ref="R8:AC8"/>
    <mergeCell ref="C9:AC9"/>
    <mergeCell ref="G15:G19"/>
    <mergeCell ref="H15:H19"/>
    <mergeCell ref="I15:I19"/>
    <mergeCell ref="J15:O16"/>
    <mergeCell ref="P15:Z15"/>
    <mergeCell ref="T17:T19"/>
    <mergeCell ref="U17:U19"/>
    <mergeCell ref="V17:V19"/>
    <mergeCell ref="W17:W19"/>
    <mergeCell ref="A15:A19"/>
    <mergeCell ref="B15:B19"/>
    <mergeCell ref="C15:C19"/>
    <mergeCell ref="D15:D19"/>
    <mergeCell ref="E15:E19"/>
    <mergeCell ref="J17:O17"/>
    <mergeCell ref="P17:P19"/>
    <mergeCell ref="Q17:Q19"/>
    <mergeCell ref="R17:R19"/>
    <mergeCell ref="S17:S19"/>
    <mergeCell ref="AG17:AG19"/>
    <mergeCell ref="AB15:AB19"/>
    <mergeCell ref="AC15:AC19"/>
    <mergeCell ref="AD15:AD19"/>
    <mergeCell ref="P16:W16"/>
    <mergeCell ref="Y16:Z16"/>
    <mergeCell ref="AA15:AA19"/>
    <mergeCell ref="X17:X19"/>
    <mergeCell ref="Y17:Y19"/>
    <mergeCell ref="Z17:Z19"/>
    <mergeCell ref="AE17:AE19"/>
    <mergeCell ref="AF17:AF19"/>
    <mergeCell ref="AN17:AN19"/>
    <mergeCell ref="AO17:AO19"/>
    <mergeCell ref="AH17:AH19"/>
    <mergeCell ref="AI17:AI19"/>
    <mergeCell ref="AJ17:AJ19"/>
    <mergeCell ref="AK17:AK19"/>
    <mergeCell ref="AL17:AL19"/>
    <mergeCell ref="AM17:AM19"/>
  </mergeCells>
  <phoneticPr fontId="3"/>
  <dataValidations count="8">
    <dataValidation type="whole" allowBlank="1" showInputMessage="1" showErrorMessage="1" prompt="該当する項目に&quot;1&quot;をご入力ください。" sqref="P20:Z120">
      <formula1>1</formula1>
      <formula2>1</formula2>
    </dataValidation>
    <dataValidation type="whole" allowBlank="1" showInputMessage="1" showErrorMessage="1" prompt="該当する項目に&quot;1&quot;をご入力ください" sqref="J20:O120">
      <formula1>1</formula1>
      <formula2>1</formula2>
    </dataValidation>
    <dataValidation allowBlank="1" showInputMessage="1" showErrorMessage="1" prompt="苗字と名前の間は全角スペースをご入力ください。" sqref="C20:C120"/>
    <dataValidation imeMode="halfKatakana" allowBlank="1" showInputMessage="1" showErrorMessage="1" prompt="苗字と名前の間は半角スペースをご記入ください。" sqref="D20:D120"/>
    <dataValidation type="whole" allowBlank="1" showInputMessage="1" showErrorMessage="1" prompt="会員番号は、会員証及び会費請求書等をご確認ください。　記入例例：○○-011111　○○-を除いてご記入ください。" sqref="D3">
      <formula1>1</formula1>
      <formula2>999999</formula2>
    </dataValidation>
    <dataValidation allowBlank="1" showInputMessage="1" showErrorMessage="1" prompt="屋号記入例：（株）福商、福商（有）、（一社）福商" sqref="B4:B5 D4:F4 AB4 H4:Z4"/>
    <dataValidation allowBlank="1" showInputMessage="1" showErrorMessage="1" prompt="(記入例）092-441-1114" sqref="B6"/>
    <dataValidation allowBlank="1" showErrorMessage="1" sqref="D5:H7 I6:AB7"/>
  </dataValidations>
  <pageMargins left="0.7" right="0.7" top="0.75" bottom="0.75" header="0.3" footer="0.3"/>
  <pageSetup paperSize="9" scale="48" orientation="portrait" horizontalDpi="300" verticalDpi="300" r:id="rId1"/>
  <rowBreaks count="1" manualBreakCount="1">
    <brk id="46" max="16383" man="1"/>
  </rowBreaks>
  <colBreaks count="2" manualBreakCount="2">
    <brk id="30" max="120" man="1"/>
    <brk id="4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ｄ※削除禁止!$A$5:$A$6</xm:f>
          </x14:formula1>
          <xm:sqref>H21:H120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21"/>
  <sheetViews>
    <sheetView workbookViewId="0">
      <pane ySplit="1" topLeftCell="A2" activePane="bottomLeft" state="frozen"/>
      <selection pane="bottomLeft" activeCell="B12" sqref="B12"/>
    </sheetView>
  </sheetViews>
  <sheetFormatPr defaultRowHeight="13.5" x14ac:dyDescent="0.15"/>
  <cols>
    <col min="1" max="1" width="12.375" style="10" customWidth="1"/>
    <col min="2" max="2" width="12.875" style="10" customWidth="1"/>
  </cols>
  <sheetData>
    <row r="1" spans="1:2" x14ac:dyDescent="0.15">
      <c r="A1" s="11" t="s">
        <v>23</v>
      </c>
      <c r="B1" s="11" t="s">
        <v>22</v>
      </c>
    </row>
    <row r="2" spans="1:2" x14ac:dyDescent="0.15">
      <c r="A2" s="12" t="s">
        <v>203</v>
      </c>
      <c r="B2" s="14">
        <v>2019</v>
      </c>
    </row>
    <row r="3" spans="1:2" x14ac:dyDescent="0.15">
      <c r="A3" s="12" t="s">
        <v>24</v>
      </c>
      <c r="B3" s="14">
        <v>2018</v>
      </c>
    </row>
    <row r="4" spans="1:2" x14ac:dyDescent="0.15">
      <c r="A4" s="12" t="s">
        <v>25</v>
      </c>
      <c r="B4" s="14">
        <v>2017</v>
      </c>
    </row>
    <row r="5" spans="1:2" x14ac:dyDescent="0.15">
      <c r="A5" s="12" t="s">
        <v>26</v>
      </c>
      <c r="B5" s="14">
        <v>2016</v>
      </c>
    </row>
    <row r="6" spans="1:2" x14ac:dyDescent="0.15">
      <c r="A6" s="12" t="s">
        <v>27</v>
      </c>
      <c r="B6" s="14">
        <v>2015</v>
      </c>
    </row>
    <row r="7" spans="1:2" x14ac:dyDescent="0.15">
      <c r="A7" s="12" t="s">
        <v>28</v>
      </c>
      <c r="B7" s="14">
        <v>2014</v>
      </c>
    </row>
    <row r="8" spans="1:2" x14ac:dyDescent="0.15">
      <c r="A8" s="12" t="s">
        <v>29</v>
      </c>
      <c r="B8" s="14">
        <v>2013</v>
      </c>
    </row>
    <row r="9" spans="1:2" x14ac:dyDescent="0.15">
      <c r="A9" s="12" t="s">
        <v>30</v>
      </c>
      <c r="B9" s="14">
        <v>2012</v>
      </c>
    </row>
    <row r="10" spans="1:2" x14ac:dyDescent="0.15">
      <c r="A10" s="12" t="s">
        <v>31</v>
      </c>
      <c r="B10" s="14">
        <v>2011</v>
      </c>
    </row>
    <row r="11" spans="1:2" x14ac:dyDescent="0.15">
      <c r="A11" s="12" t="s">
        <v>32</v>
      </c>
      <c r="B11" s="14">
        <v>2010</v>
      </c>
    </row>
    <row r="12" spans="1:2" x14ac:dyDescent="0.15">
      <c r="A12" s="12" t="s">
        <v>33</v>
      </c>
      <c r="B12" s="14">
        <v>2009</v>
      </c>
    </row>
    <row r="13" spans="1:2" x14ac:dyDescent="0.15">
      <c r="A13" s="12" t="s">
        <v>34</v>
      </c>
      <c r="B13" s="14">
        <v>2008</v>
      </c>
    </row>
    <row r="14" spans="1:2" x14ac:dyDescent="0.15">
      <c r="A14" s="12" t="s">
        <v>35</v>
      </c>
      <c r="B14" s="14">
        <v>2007</v>
      </c>
    </row>
    <row r="15" spans="1:2" x14ac:dyDescent="0.15">
      <c r="A15" s="12" t="s">
        <v>36</v>
      </c>
      <c r="B15" s="14">
        <v>2006</v>
      </c>
    </row>
    <row r="16" spans="1:2" x14ac:dyDescent="0.15">
      <c r="A16" s="12" t="s">
        <v>37</v>
      </c>
      <c r="B16" s="14">
        <v>2005</v>
      </c>
    </row>
    <row r="17" spans="1:2" x14ac:dyDescent="0.15">
      <c r="A17" s="12" t="s">
        <v>38</v>
      </c>
      <c r="B17" s="14">
        <v>2004</v>
      </c>
    </row>
    <row r="18" spans="1:2" x14ac:dyDescent="0.15">
      <c r="A18" s="12" t="s">
        <v>39</v>
      </c>
      <c r="B18" s="14">
        <v>2003</v>
      </c>
    </row>
    <row r="19" spans="1:2" x14ac:dyDescent="0.15">
      <c r="A19" s="12" t="s">
        <v>40</v>
      </c>
      <c r="B19" s="14">
        <v>2002</v>
      </c>
    </row>
    <row r="20" spans="1:2" x14ac:dyDescent="0.15">
      <c r="A20" s="12" t="s">
        <v>41</v>
      </c>
      <c r="B20" s="14">
        <v>2001</v>
      </c>
    </row>
    <row r="21" spans="1:2" x14ac:dyDescent="0.15">
      <c r="A21" s="12" t="s">
        <v>42</v>
      </c>
      <c r="B21" s="14">
        <v>2000</v>
      </c>
    </row>
    <row r="22" spans="1:2" x14ac:dyDescent="0.15">
      <c r="A22" s="12" t="s">
        <v>43</v>
      </c>
      <c r="B22" s="14">
        <v>1999</v>
      </c>
    </row>
    <row r="23" spans="1:2" x14ac:dyDescent="0.15">
      <c r="A23" s="12" t="s">
        <v>44</v>
      </c>
      <c r="B23" s="14">
        <v>1998</v>
      </c>
    </row>
    <row r="24" spans="1:2" x14ac:dyDescent="0.15">
      <c r="A24" s="12" t="s">
        <v>45</v>
      </c>
      <c r="B24" s="14">
        <v>1997</v>
      </c>
    </row>
    <row r="25" spans="1:2" x14ac:dyDescent="0.15">
      <c r="A25" s="12" t="s">
        <v>46</v>
      </c>
      <c r="B25" s="14">
        <v>1996</v>
      </c>
    </row>
    <row r="26" spans="1:2" x14ac:dyDescent="0.15">
      <c r="A26" s="12" t="s">
        <v>47</v>
      </c>
      <c r="B26" s="14">
        <v>1995</v>
      </c>
    </row>
    <row r="27" spans="1:2" x14ac:dyDescent="0.15">
      <c r="A27" s="12" t="s">
        <v>48</v>
      </c>
      <c r="B27" s="14">
        <v>1994</v>
      </c>
    </row>
    <row r="28" spans="1:2" x14ac:dyDescent="0.15">
      <c r="A28" s="12" t="s">
        <v>49</v>
      </c>
      <c r="B28" s="14">
        <v>1993</v>
      </c>
    </row>
    <row r="29" spans="1:2" x14ac:dyDescent="0.15">
      <c r="A29" s="12" t="s">
        <v>50</v>
      </c>
      <c r="B29" s="14">
        <v>1992</v>
      </c>
    </row>
    <row r="30" spans="1:2" x14ac:dyDescent="0.15">
      <c r="A30" s="12" t="s">
        <v>51</v>
      </c>
      <c r="B30" s="14">
        <v>1991</v>
      </c>
    </row>
    <row r="31" spans="1:2" x14ac:dyDescent="0.15">
      <c r="A31" s="12" t="s">
        <v>52</v>
      </c>
      <c r="B31" s="14">
        <v>1990</v>
      </c>
    </row>
    <row r="32" spans="1:2" x14ac:dyDescent="0.15">
      <c r="A32" s="12" t="s">
        <v>53</v>
      </c>
      <c r="B32" s="14">
        <v>1989</v>
      </c>
    </row>
    <row r="33" spans="1:2" x14ac:dyDescent="0.15">
      <c r="A33" s="12" t="s">
        <v>54</v>
      </c>
      <c r="B33" s="14">
        <v>1988</v>
      </c>
    </row>
    <row r="34" spans="1:2" x14ac:dyDescent="0.15">
      <c r="A34" s="12" t="s">
        <v>55</v>
      </c>
      <c r="B34" s="14">
        <v>1987</v>
      </c>
    </row>
    <row r="35" spans="1:2" x14ac:dyDescent="0.15">
      <c r="A35" s="12" t="s">
        <v>56</v>
      </c>
      <c r="B35" s="14">
        <v>1986</v>
      </c>
    </row>
    <row r="36" spans="1:2" x14ac:dyDescent="0.15">
      <c r="A36" s="12" t="s">
        <v>57</v>
      </c>
      <c r="B36" s="14">
        <v>1985</v>
      </c>
    </row>
    <row r="37" spans="1:2" x14ac:dyDescent="0.15">
      <c r="A37" s="12" t="s">
        <v>58</v>
      </c>
      <c r="B37" s="14">
        <v>1984</v>
      </c>
    </row>
    <row r="38" spans="1:2" x14ac:dyDescent="0.15">
      <c r="A38" s="12" t="s">
        <v>59</v>
      </c>
      <c r="B38" s="14">
        <v>1983</v>
      </c>
    </row>
    <row r="39" spans="1:2" x14ac:dyDescent="0.15">
      <c r="A39" s="12" t="s">
        <v>60</v>
      </c>
      <c r="B39" s="14">
        <v>1982</v>
      </c>
    </row>
    <row r="40" spans="1:2" x14ac:dyDescent="0.15">
      <c r="A40" s="12" t="s">
        <v>61</v>
      </c>
      <c r="B40" s="14">
        <v>1981</v>
      </c>
    </row>
    <row r="41" spans="1:2" x14ac:dyDescent="0.15">
      <c r="A41" s="12" t="s">
        <v>62</v>
      </c>
      <c r="B41" s="14">
        <v>1980</v>
      </c>
    </row>
    <row r="42" spans="1:2" x14ac:dyDescent="0.15">
      <c r="A42" s="12" t="s">
        <v>63</v>
      </c>
      <c r="B42" s="14">
        <v>1979</v>
      </c>
    </row>
    <row r="43" spans="1:2" x14ac:dyDescent="0.15">
      <c r="A43" s="12" t="s">
        <v>64</v>
      </c>
      <c r="B43" s="14">
        <v>1978</v>
      </c>
    </row>
    <row r="44" spans="1:2" x14ac:dyDescent="0.15">
      <c r="A44" s="12" t="s">
        <v>65</v>
      </c>
      <c r="B44" s="14">
        <v>1977</v>
      </c>
    </row>
    <row r="45" spans="1:2" x14ac:dyDescent="0.15">
      <c r="A45" s="12" t="s">
        <v>66</v>
      </c>
      <c r="B45" s="14">
        <v>1976</v>
      </c>
    </row>
    <row r="46" spans="1:2" x14ac:dyDescent="0.15">
      <c r="A46" s="12" t="s">
        <v>67</v>
      </c>
      <c r="B46" s="14">
        <v>1975</v>
      </c>
    </row>
    <row r="47" spans="1:2" x14ac:dyDescent="0.15">
      <c r="A47" s="12" t="s">
        <v>68</v>
      </c>
      <c r="B47" s="14">
        <v>1974</v>
      </c>
    </row>
    <row r="48" spans="1:2" x14ac:dyDescent="0.15">
      <c r="A48" s="12" t="s">
        <v>69</v>
      </c>
      <c r="B48" s="14">
        <v>1973</v>
      </c>
    </row>
    <row r="49" spans="1:2" x14ac:dyDescent="0.15">
      <c r="A49" s="12" t="s">
        <v>70</v>
      </c>
      <c r="B49" s="14">
        <v>1972</v>
      </c>
    </row>
    <row r="50" spans="1:2" x14ac:dyDescent="0.15">
      <c r="A50" s="12" t="s">
        <v>71</v>
      </c>
      <c r="B50" s="14">
        <v>1971</v>
      </c>
    </row>
    <row r="51" spans="1:2" x14ac:dyDescent="0.15">
      <c r="A51" s="12" t="s">
        <v>72</v>
      </c>
      <c r="B51" s="14">
        <v>1970</v>
      </c>
    </row>
    <row r="52" spans="1:2" x14ac:dyDescent="0.15">
      <c r="A52" s="12" t="s">
        <v>73</v>
      </c>
      <c r="B52" s="14">
        <v>1969</v>
      </c>
    </row>
    <row r="53" spans="1:2" x14ac:dyDescent="0.15">
      <c r="A53" s="12" t="s">
        <v>74</v>
      </c>
      <c r="B53" s="14">
        <v>1968</v>
      </c>
    </row>
    <row r="54" spans="1:2" x14ac:dyDescent="0.15">
      <c r="A54" s="12" t="s">
        <v>75</v>
      </c>
      <c r="B54" s="14">
        <v>1967</v>
      </c>
    </row>
    <row r="55" spans="1:2" x14ac:dyDescent="0.15">
      <c r="A55" s="12" t="s">
        <v>76</v>
      </c>
      <c r="B55" s="14">
        <v>1966</v>
      </c>
    </row>
    <row r="56" spans="1:2" x14ac:dyDescent="0.15">
      <c r="A56" s="12" t="s">
        <v>77</v>
      </c>
      <c r="B56" s="14">
        <v>1965</v>
      </c>
    </row>
    <row r="57" spans="1:2" x14ac:dyDescent="0.15">
      <c r="A57" s="12" t="s">
        <v>78</v>
      </c>
      <c r="B57" s="14">
        <v>1964</v>
      </c>
    </row>
    <row r="58" spans="1:2" x14ac:dyDescent="0.15">
      <c r="A58" s="12" t="s">
        <v>79</v>
      </c>
      <c r="B58" s="14">
        <v>1963</v>
      </c>
    </row>
    <row r="59" spans="1:2" x14ac:dyDescent="0.15">
      <c r="A59" s="12" t="s">
        <v>80</v>
      </c>
      <c r="B59" s="14">
        <v>1962</v>
      </c>
    </row>
    <row r="60" spans="1:2" x14ac:dyDescent="0.15">
      <c r="A60" s="12" t="s">
        <v>81</v>
      </c>
      <c r="B60" s="14">
        <v>1961</v>
      </c>
    </row>
    <row r="61" spans="1:2" x14ac:dyDescent="0.15">
      <c r="A61" s="12" t="s">
        <v>82</v>
      </c>
      <c r="B61" s="14">
        <v>1960</v>
      </c>
    </row>
    <row r="62" spans="1:2" x14ac:dyDescent="0.15">
      <c r="A62" s="12" t="s">
        <v>83</v>
      </c>
      <c r="B62" s="14">
        <v>1959</v>
      </c>
    </row>
    <row r="63" spans="1:2" x14ac:dyDescent="0.15">
      <c r="A63" s="12" t="s">
        <v>84</v>
      </c>
      <c r="B63" s="14">
        <v>1958</v>
      </c>
    </row>
    <row r="64" spans="1:2" x14ac:dyDescent="0.15">
      <c r="A64" s="12" t="s">
        <v>85</v>
      </c>
      <c r="B64" s="14">
        <v>1957</v>
      </c>
    </row>
    <row r="65" spans="1:2" x14ac:dyDescent="0.15">
      <c r="A65" s="12" t="s">
        <v>86</v>
      </c>
      <c r="B65" s="14">
        <v>1956</v>
      </c>
    </row>
    <row r="66" spans="1:2" x14ac:dyDescent="0.15">
      <c r="A66" s="12" t="s">
        <v>87</v>
      </c>
      <c r="B66" s="14">
        <v>1955</v>
      </c>
    </row>
    <row r="67" spans="1:2" x14ac:dyDescent="0.15">
      <c r="A67" s="12" t="s">
        <v>88</v>
      </c>
      <c r="B67" s="14">
        <v>1954</v>
      </c>
    </row>
    <row r="68" spans="1:2" x14ac:dyDescent="0.15">
      <c r="A68" s="12" t="s">
        <v>89</v>
      </c>
      <c r="B68" s="14">
        <v>1953</v>
      </c>
    </row>
    <row r="69" spans="1:2" x14ac:dyDescent="0.15">
      <c r="A69" s="12" t="s">
        <v>90</v>
      </c>
      <c r="B69" s="14">
        <v>1952</v>
      </c>
    </row>
    <row r="70" spans="1:2" x14ac:dyDescent="0.15">
      <c r="A70" s="12" t="s">
        <v>91</v>
      </c>
      <c r="B70" s="14">
        <v>1951</v>
      </c>
    </row>
    <row r="71" spans="1:2" x14ac:dyDescent="0.15">
      <c r="A71" s="12" t="s">
        <v>92</v>
      </c>
      <c r="B71" s="14">
        <v>1950</v>
      </c>
    </row>
    <row r="72" spans="1:2" x14ac:dyDescent="0.15">
      <c r="A72" s="12" t="s">
        <v>93</v>
      </c>
      <c r="B72" s="14">
        <v>1949</v>
      </c>
    </row>
    <row r="73" spans="1:2" x14ac:dyDescent="0.15">
      <c r="A73" s="12" t="s">
        <v>94</v>
      </c>
      <c r="B73" s="14">
        <v>1948</v>
      </c>
    </row>
    <row r="74" spans="1:2" x14ac:dyDescent="0.15">
      <c r="A74" s="12" t="s">
        <v>95</v>
      </c>
      <c r="B74" s="14">
        <v>1947</v>
      </c>
    </row>
    <row r="75" spans="1:2" x14ac:dyDescent="0.15">
      <c r="A75" s="12" t="s">
        <v>96</v>
      </c>
      <c r="B75" s="14">
        <v>1946</v>
      </c>
    </row>
    <row r="76" spans="1:2" x14ac:dyDescent="0.15">
      <c r="A76" s="12" t="s">
        <v>97</v>
      </c>
      <c r="B76" s="14">
        <v>1945</v>
      </c>
    </row>
    <row r="77" spans="1:2" x14ac:dyDescent="0.15">
      <c r="A77" s="12" t="s">
        <v>98</v>
      </c>
      <c r="B77" s="14">
        <v>1944</v>
      </c>
    </row>
    <row r="78" spans="1:2" x14ac:dyDescent="0.15">
      <c r="A78" s="12" t="s">
        <v>99</v>
      </c>
      <c r="B78" s="14">
        <v>1943</v>
      </c>
    </row>
    <row r="79" spans="1:2" x14ac:dyDescent="0.15">
      <c r="A79" s="12" t="s">
        <v>100</v>
      </c>
      <c r="B79" s="14">
        <v>1942</v>
      </c>
    </row>
    <row r="80" spans="1:2" x14ac:dyDescent="0.15">
      <c r="A80" s="12" t="s">
        <v>101</v>
      </c>
      <c r="B80" s="14">
        <v>1941</v>
      </c>
    </row>
    <row r="81" spans="1:2" x14ac:dyDescent="0.15">
      <c r="A81" s="12" t="s">
        <v>102</v>
      </c>
      <c r="B81" s="14">
        <v>1940</v>
      </c>
    </row>
    <row r="82" spans="1:2" x14ac:dyDescent="0.15">
      <c r="A82" s="12" t="s">
        <v>103</v>
      </c>
      <c r="B82" s="14">
        <v>1939</v>
      </c>
    </row>
    <row r="83" spans="1:2" x14ac:dyDescent="0.15">
      <c r="A83" s="12" t="s">
        <v>104</v>
      </c>
      <c r="B83" s="14">
        <v>1938</v>
      </c>
    </row>
    <row r="84" spans="1:2" x14ac:dyDescent="0.15">
      <c r="A84" s="12" t="s">
        <v>105</v>
      </c>
      <c r="B84" s="14">
        <v>1937</v>
      </c>
    </row>
    <row r="85" spans="1:2" x14ac:dyDescent="0.15">
      <c r="A85" s="12" t="s">
        <v>106</v>
      </c>
      <c r="B85" s="14">
        <v>1936</v>
      </c>
    </row>
    <row r="86" spans="1:2" x14ac:dyDescent="0.15">
      <c r="A86" s="12" t="s">
        <v>107</v>
      </c>
      <c r="B86" s="14">
        <v>1935</v>
      </c>
    </row>
    <row r="87" spans="1:2" x14ac:dyDescent="0.15">
      <c r="A87" s="12" t="s">
        <v>108</v>
      </c>
      <c r="B87" s="14">
        <v>1934</v>
      </c>
    </row>
    <row r="88" spans="1:2" x14ac:dyDescent="0.15">
      <c r="A88" s="12" t="s">
        <v>109</v>
      </c>
      <c r="B88" s="14">
        <v>1933</v>
      </c>
    </row>
    <row r="89" spans="1:2" x14ac:dyDescent="0.15">
      <c r="A89" s="12" t="s">
        <v>110</v>
      </c>
      <c r="B89" s="14">
        <v>1932</v>
      </c>
    </row>
    <row r="90" spans="1:2" x14ac:dyDescent="0.15">
      <c r="A90" s="12" t="s">
        <v>111</v>
      </c>
      <c r="B90" s="14">
        <v>1931</v>
      </c>
    </row>
    <row r="91" spans="1:2" x14ac:dyDescent="0.15">
      <c r="A91" s="12" t="s">
        <v>112</v>
      </c>
      <c r="B91" s="14">
        <v>1930</v>
      </c>
    </row>
    <row r="92" spans="1:2" x14ac:dyDescent="0.15">
      <c r="A92" s="12" t="s">
        <v>113</v>
      </c>
      <c r="B92" s="14">
        <v>1929</v>
      </c>
    </row>
    <row r="93" spans="1:2" x14ac:dyDescent="0.15">
      <c r="A93" s="12" t="s">
        <v>114</v>
      </c>
      <c r="B93" s="14">
        <v>1928</v>
      </c>
    </row>
    <row r="94" spans="1:2" x14ac:dyDescent="0.15">
      <c r="A94" s="12" t="s">
        <v>115</v>
      </c>
      <c r="B94" s="14">
        <v>1927</v>
      </c>
    </row>
    <row r="95" spans="1:2" x14ac:dyDescent="0.15">
      <c r="A95" s="12" t="s">
        <v>116</v>
      </c>
      <c r="B95" s="14">
        <v>1926</v>
      </c>
    </row>
    <row r="96" spans="1:2" x14ac:dyDescent="0.15">
      <c r="A96" s="12" t="s">
        <v>117</v>
      </c>
      <c r="B96" s="14">
        <v>1925</v>
      </c>
    </row>
    <row r="97" spans="1:2" x14ac:dyDescent="0.15">
      <c r="A97" s="12" t="s">
        <v>118</v>
      </c>
      <c r="B97" s="14">
        <v>1924</v>
      </c>
    </row>
    <row r="98" spans="1:2" x14ac:dyDescent="0.15">
      <c r="A98" s="12" t="s">
        <v>119</v>
      </c>
      <c r="B98" s="14">
        <v>1923</v>
      </c>
    </row>
    <row r="99" spans="1:2" x14ac:dyDescent="0.15">
      <c r="A99" s="12" t="s">
        <v>120</v>
      </c>
      <c r="B99" s="14">
        <v>1922</v>
      </c>
    </row>
    <row r="100" spans="1:2" x14ac:dyDescent="0.15">
      <c r="A100" s="12" t="s">
        <v>121</v>
      </c>
      <c r="B100" s="14">
        <v>1921</v>
      </c>
    </row>
    <row r="101" spans="1:2" x14ac:dyDescent="0.15">
      <c r="A101" s="12" t="s">
        <v>122</v>
      </c>
      <c r="B101" s="14">
        <v>1920</v>
      </c>
    </row>
    <row r="102" spans="1:2" x14ac:dyDescent="0.15">
      <c r="A102" s="12" t="s">
        <v>123</v>
      </c>
      <c r="B102" s="14">
        <v>1919</v>
      </c>
    </row>
    <row r="103" spans="1:2" x14ac:dyDescent="0.15">
      <c r="A103" s="12" t="s">
        <v>124</v>
      </c>
      <c r="B103" s="14">
        <v>1918</v>
      </c>
    </row>
    <row r="104" spans="1:2" x14ac:dyDescent="0.15">
      <c r="A104" s="12" t="s">
        <v>125</v>
      </c>
      <c r="B104" s="14">
        <v>1917</v>
      </c>
    </row>
    <row r="105" spans="1:2" x14ac:dyDescent="0.15">
      <c r="A105" s="12" t="s">
        <v>126</v>
      </c>
      <c r="B105" s="14">
        <v>1916</v>
      </c>
    </row>
    <row r="106" spans="1:2" x14ac:dyDescent="0.15">
      <c r="A106" s="12" t="s">
        <v>127</v>
      </c>
      <c r="B106" s="14">
        <v>1915</v>
      </c>
    </row>
    <row r="107" spans="1:2" x14ac:dyDescent="0.15">
      <c r="A107" s="12" t="s">
        <v>128</v>
      </c>
      <c r="B107" s="14">
        <v>1914</v>
      </c>
    </row>
    <row r="108" spans="1:2" x14ac:dyDescent="0.15">
      <c r="A108" s="12" t="s">
        <v>129</v>
      </c>
      <c r="B108" s="14">
        <v>1913</v>
      </c>
    </row>
    <row r="109" spans="1:2" x14ac:dyDescent="0.15">
      <c r="A109" s="12" t="s">
        <v>130</v>
      </c>
      <c r="B109" s="14">
        <v>1912</v>
      </c>
    </row>
    <row r="110" spans="1:2" x14ac:dyDescent="0.15">
      <c r="A110" s="12" t="s">
        <v>131</v>
      </c>
      <c r="B110" s="14">
        <v>1911</v>
      </c>
    </row>
    <row r="111" spans="1:2" x14ac:dyDescent="0.15">
      <c r="A111" s="12" t="s">
        <v>132</v>
      </c>
      <c r="B111" s="14">
        <v>1910</v>
      </c>
    </row>
    <row r="112" spans="1:2" x14ac:dyDescent="0.15">
      <c r="A112" s="12" t="s">
        <v>133</v>
      </c>
      <c r="B112" s="14">
        <v>1909</v>
      </c>
    </row>
    <row r="113" spans="1:2" x14ac:dyDescent="0.15">
      <c r="A113" s="12" t="s">
        <v>134</v>
      </c>
      <c r="B113" s="14">
        <v>1908</v>
      </c>
    </row>
    <row r="114" spans="1:2" x14ac:dyDescent="0.15">
      <c r="A114" s="12" t="s">
        <v>135</v>
      </c>
      <c r="B114" s="14">
        <v>1907</v>
      </c>
    </row>
    <row r="115" spans="1:2" x14ac:dyDescent="0.15">
      <c r="A115" s="12" t="s">
        <v>136</v>
      </c>
      <c r="B115" s="14">
        <v>1906</v>
      </c>
    </row>
    <row r="116" spans="1:2" x14ac:dyDescent="0.15">
      <c r="A116" s="12" t="s">
        <v>137</v>
      </c>
      <c r="B116" s="14">
        <v>1905</v>
      </c>
    </row>
    <row r="117" spans="1:2" x14ac:dyDescent="0.15">
      <c r="A117" s="12" t="s">
        <v>138</v>
      </c>
      <c r="B117" s="14">
        <v>1904</v>
      </c>
    </row>
    <row r="118" spans="1:2" x14ac:dyDescent="0.15">
      <c r="A118" s="12" t="s">
        <v>139</v>
      </c>
      <c r="B118" s="14">
        <v>1903</v>
      </c>
    </row>
    <row r="119" spans="1:2" x14ac:dyDescent="0.15">
      <c r="A119" s="12" t="s">
        <v>140</v>
      </c>
      <c r="B119" s="14">
        <v>1902</v>
      </c>
    </row>
    <row r="120" spans="1:2" x14ac:dyDescent="0.15">
      <c r="A120" s="12" t="s">
        <v>141</v>
      </c>
      <c r="B120" s="14">
        <v>1901</v>
      </c>
    </row>
    <row r="121" spans="1:2" x14ac:dyDescent="0.15">
      <c r="A121" s="12" t="s">
        <v>142</v>
      </c>
      <c r="B121" s="14">
        <v>1900</v>
      </c>
    </row>
  </sheetData>
  <phoneticPr fontId="3"/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A6"/>
  <sheetViews>
    <sheetView workbookViewId="0">
      <selection activeCell="J14" sqref="J14"/>
    </sheetView>
  </sheetViews>
  <sheetFormatPr defaultRowHeight="13.5" x14ac:dyDescent="0.15"/>
  <cols>
    <col min="2" max="4" width="6.5" bestFit="1" customWidth="1"/>
    <col min="5" max="6" width="5.125" bestFit="1" customWidth="1"/>
    <col min="7" max="11" width="6.5" bestFit="1" customWidth="1"/>
  </cols>
  <sheetData>
    <row r="5" spans="1:1" x14ac:dyDescent="0.15">
      <c r="A5" t="s">
        <v>20</v>
      </c>
    </row>
    <row r="6" spans="1:1" x14ac:dyDescent="0.15">
      <c r="A6" t="s">
        <v>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（必ずご一読ください）ご利用方法</vt:lpstr>
      <vt:lpstr>申込書(第１希望）</vt:lpstr>
      <vt:lpstr>申込書(第２希望）</vt:lpstr>
      <vt:lpstr>和暦→西暦変換表（ご参考）</vt:lpstr>
      <vt:lpstr>ｄ※削除禁止</vt:lpstr>
      <vt:lpstr>'申込書(第１希望）'!Print_Area</vt:lpstr>
      <vt:lpstr>'申込書(第２希望）'!Print_Area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いづみ</dc:creator>
  <cp:lastModifiedBy>松元 裕一朗</cp:lastModifiedBy>
  <cp:lastPrinted>2019-03-08T03:03:35Z</cp:lastPrinted>
  <dcterms:created xsi:type="dcterms:W3CDTF">2018-06-29T01:54:38Z</dcterms:created>
  <dcterms:modified xsi:type="dcterms:W3CDTF">2023-08-01T05:53:16Z</dcterms:modified>
</cp:coreProperties>
</file>