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業務別請求明細書" sheetId="3" r:id="rId1"/>
    <sheet name="業務別請求明細書 (記入例)" sheetId="2" r:id="rId2"/>
    <sheet name="Sheet1" sheetId="1" r:id="rId3"/>
  </sheets>
  <calcPr calcId="162913"/>
</workbook>
</file>

<file path=xl/calcChain.xml><?xml version="1.0" encoding="utf-8"?>
<calcChain xmlns="http://schemas.openxmlformats.org/spreadsheetml/2006/main">
  <c r="I16" i="3" l="1"/>
  <c r="F16" i="3"/>
  <c r="F12" i="3"/>
  <c r="F8" i="3"/>
  <c r="I19" i="2" l="1"/>
  <c r="I17" i="2"/>
  <c r="I15" i="3" l="1"/>
  <c r="I14" i="3"/>
  <c r="I13" i="3"/>
  <c r="I11" i="3"/>
  <c r="I10" i="3"/>
  <c r="I9" i="3"/>
  <c r="F16" i="2"/>
  <c r="I15" i="2"/>
  <c r="I14" i="2"/>
  <c r="I13" i="2"/>
  <c r="I11" i="2"/>
  <c r="I10" i="2"/>
  <c r="I9" i="2"/>
  <c r="H12" i="3" l="1"/>
  <c r="H8" i="3"/>
  <c r="I17" i="3" s="1"/>
  <c r="H8" i="2"/>
  <c r="H12" i="2"/>
  <c r="I16" i="2" l="1"/>
  <c r="I18" i="3"/>
  <c r="I19" i="3" s="1"/>
  <c r="I18" i="2" l="1"/>
</calcChain>
</file>

<file path=xl/sharedStrings.xml><?xml version="1.0" encoding="utf-8"?>
<sst xmlns="http://schemas.openxmlformats.org/spreadsheetml/2006/main" count="114" uniqueCount="42">
  <si>
    <t>業　　　務　　　内　　　容</t>
    <rPh sb="0" eb="1">
      <t>ギョウ</t>
    </rPh>
    <rPh sb="4" eb="5">
      <t>ツトム</t>
    </rPh>
    <rPh sb="8" eb="9">
      <t>ナイ</t>
    </rPh>
    <rPh sb="12" eb="13">
      <t>カタチ</t>
    </rPh>
    <phoneticPr fontId="7"/>
  </si>
  <si>
    <t>単　価</t>
    <rPh sb="0" eb="1">
      <t>タン</t>
    </rPh>
    <rPh sb="2" eb="3">
      <t>アタイ</t>
    </rPh>
    <phoneticPr fontId="7"/>
  </si>
  <si>
    <t>作業時間</t>
    <rPh sb="0" eb="1">
      <t>サク</t>
    </rPh>
    <rPh sb="1" eb="2">
      <t>ギョウ</t>
    </rPh>
    <rPh sb="2" eb="3">
      <t>トキ</t>
    </rPh>
    <rPh sb="3" eb="4">
      <t>アイダ</t>
    </rPh>
    <phoneticPr fontId="7"/>
  </si>
  <si>
    <t>統括責任者</t>
    <rPh sb="0" eb="2">
      <t>トウカツ</t>
    </rPh>
    <rPh sb="2" eb="5">
      <t>セキニンシャ</t>
    </rPh>
    <phoneticPr fontId="7"/>
  </si>
  <si>
    <t>時間</t>
    <rPh sb="0" eb="2">
      <t>ジカン</t>
    </rPh>
    <phoneticPr fontId="7"/>
  </si>
  <si>
    <t>補助者</t>
    <rPh sb="0" eb="3">
      <t>ホジョシャ</t>
    </rPh>
    <phoneticPr fontId="7"/>
  </si>
  <si>
    <t>その他</t>
    <rPh sb="2" eb="3">
      <t>タ</t>
    </rPh>
    <phoneticPr fontId="7"/>
  </si>
  <si>
    <t>費用総額</t>
    <rPh sb="0" eb="2">
      <t>ヒヨウ</t>
    </rPh>
    <rPh sb="2" eb="4">
      <t>ソウガク</t>
    </rPh>
    <phoneticPr fontId="7"/>
  </si>
  <si>
    <t>（内消費税）</t>
    <rPh sb="1" eb="2">
      <t>ウチ</t>
    </rPh>
    <rPh sb="2" eb="5">
      <t>ショウヒゼイ</t>
    </rPh>
    <phoneticPr fontId="7"/>
  </si>
  <si>
    <t>見積費用の2/3</t>
    <rPh sb="0" eb="2">
      <t>ミツモリ</t>
    </rPh>
    <rPh sb="2" eb="4">
      <t>ヒヨウ</t>
    </rPh>
    <phoneticPr fontId="7"/>
  </si>
  <si>
    <t>○</t>
    <phoneticPr fontId="7"/>
  </si>
  <si>
    <t>モニタリング</t>
    <phoneticPr fontId="7"/>
  </si>
  <si>
    <t>モニタリング準備</t>
    <rPh sb="6" eb="8">
      <t>ジュンビ</t>
    </rPh>
    <phoneticPr fontId="7"/>
  </si>
  <si>
    <t>作成準備、代表者との面談</t>
    <rPh sb="0" eb="2">
      <t>サクセイ</t>
    </rPh>
    <rPh sb="2" eb="4">
      <t>ジュンビ</t>
    </rPh>
    <rPh sb="5" eb="8">
      <t>ダイヒョウシャ</t>
    </rPh>
    <rPh sb="10" eb="12">
      <t>メンダン</t>
    </rPh>
    <phoneticPr fontId="11"/>
  </si>
  <si>
    <t>作成準備、代表者との面談</t>
    <phoneticPr fontId="11"/>
  </si>
  <si>
    <t>モニタリング費用
支払申請金額（予定）</t>
    <rPh sb="6" eb="8">
      <t>ヒヨウ</t>
    </rPh>
    <rPh sb="9" eb="11">
      <t>シハライ</t>
    </rPh>
    <rPh sb="11" eb="13">
      <t>シンセイ</t>
    </rPh>
    <rPh sb="13" eb="15">
      <t>キンガク</t>
    </rPh>
    <rPh sb="16" eb="18">
      <t>ヨテイ</t>
    </rPh>
    <phoneticPr fontId="7"/>
  </si>
  <si>
    <t>※</t>
    <phoneticPr fontId="7"/>
  </si>
  <si>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7"/>
  </si>
  <si>
    <t>2/3費用等は円未満切捨てとなります。</t>
    <rPh sb="3" eb="6">
      <t>ヒヨウトウ</t>
    </rPh>
    <rPh sb="7" eb="8">
      <t>エン</t>
    </rPh>
    <rPh sb="8" eb="10">
      <t>ミマン</t>
    </rPh>
    <rPh sb="10" eb="12">
      <t>キリス</t>
    </rPh>
    <phoneticPr fontId="7"/>
  </si>
  <si>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7"/>
  </si>
  <si>
    <r>
      <t>ので、提出前に</t>
    </r>
    <r>
      <rPr>
        <b/>
        <sz val="11"/>
        <color indexed="8"/>
        <rFont val="ＭＳ Ｐゴシック"/>
        <family val="3"/>
        <charset val="128"/>
      </rPr>
      <t>チェック</t>
    </r>
    <r>
      <rPr>
        <sz val="11"/>
        <color theme="1"/>
        <rFont val="ＭＳ Ｐゴシック"/>
        <family val="2"/>
        <scheme val="minor"/>
      </rPr>
      <t>はして下さい。</t>
    </r>
    <rPh sb="3" eb="5">
      <t>テイシュツ</t>
    </rPh>
    <rPh sb="5" eb="6">
      <t>マエ</t>
    </rPh>
    <rPh sb="14" eb="15">
      <t>クダ</t>
    </rPh>
    <phoneticPr fontId="7"/>
  </si>
  <si>
    <t>実施された経営改善計画策定支援内容は、経営改善支援センターが確認手続きを行った後、経営改善</t>
    <rPh sb="0" eb="2">
      <t>ジッシ</t>
    </rPh>
    <rPh sb="5" eb="7">
      <t>ケイエイ</t>
    </rPh>
    <rPh sb="7" eb="9">
      <t>カイゼン</t>
    </rPh>
    <rPh sb="9" eb="11">
      <t>ケイカク</t>
    </rPh>
    <rPh sb="11" eb="13">
      <t>サクテイ</t>
    </rPh>
    <rPh sb="13" eb="15">
      <t>シエン</t>
    </rPh>
    <rPh sb="15" eb="17">
      <t>ナイヨウ</t>
    </rPh>
    <rPh sb="19" eb="29">
      <t>ケイエイカイゼン</t>
    </rPh>
    <rPh sb="30" eb="32">
      <t>カクニン</t>
    </rPh>
    <rPh sb="32" eb="34">
      <t>テツヅ</t>
    </rPh>
    <rPh sb="36" eb="37">
      <t>オコナ</t>
    </rPh>
    <rPh sb="39" eb="40">
      <t>アト</t>
    </rPh>
    <phoneticPr fontId="7"/>
  </si>
  <si>
    <t>計画策定支援に伴い生じた費用（モニタリング費用を含む）の2/3（上限200万円）を負担します。</t>
    <rPh sb="7" eb="8">
      <t>トモナ</t>
    </rPh>
    <rPh sb="9" eb="10">
      <t>ショウ</t>
    </rPh>
    <rPh sb="12" eb="14">
      <t>ヒヨウ</t>
    </rPh>
    <rPh sb="21" eb="23">
      <t>ヒヨウ</t>
    </rPh>
    <rPh sb="24" eb="25">
      <t>フク</t>
    </rPh>
    <rPh sb="32" eb="34">
      <t>ジョウゲン</t>
    </rPh>
    <rPh sb="37" eb="39">
      <t>マンエン</t>
    </rPh>
    <phoneticPr fontId="7"/>
  </si>
  <si>
    <t>経営改善計画策定支援に係る費用の総額が200万円を超える場合は、中小企業基盤整備機構</t>
    <rPh sb="11" eb="12">
      <t>カカ</t>
    </rPh>
    <rPh sb="13" eb="15">
      <t>ヒヨウ</t>
    </rPh>
    <rPh sb="16" eb="18">
      <t>ソウガク</t>
    </rPh>
    <rPh sb="22" eb="24">
      <t>マンエン</t>
    </rPh>
    <rPh sb="25" eb="26">
      <t>コ</t>
    </rPh>
    <rPh sb="28" eb="30">
      <t>バアイ</t>
    </rPh>
    <rPh sb="32" eb="34">
      <t>チュウショウ</t>
    </rPh>
    <rPh sb="34" eb="36">
      <t>キギョウ</t>
    </rPh>
    <rPh sb="36" eb="38">
      <t>キバン</t>
    </rPh>
    <rPh sb="38" eb="40">
      <t>セイビ</t>
    </rPh>
    <rPh sb="40" eb="42">
      <t>キコウ</t>
    </rPh>
    <phoneticPr fontId="5"/>
  </si>
  <si>
    <t>　（中小企業再生支援全国本部）が確認手続きを行います。</t>
    <rPh sb="2" eb="4">
      <t>チュウショウ</t>
    </rPh>
    <rPh sb="4" eb="6">
      <t>キギョウ</t>
    </rPh>
    <rPh sb="6" eb="8">
      <t>サイセイ</t>
    </rPh>
    <rPh sb="8" eb="10">
      <t>シエン</t>
    </rPh>
    <rPh sb="10" eb="12">
      <t>ゼンコク</t>
    </rPh>
    <rPh sb="12" eb="14">
      <t>ホンブ</t>
    </rPh>
    <rPh sb="16" eb="18">
      <t>カクニン</t>
    </rPh>
    <rPh sb="18" eb="20">
      <t>テツヅ</t>
    </rPh>
    <rPh sb="22" eb="23">
      <t>オコナ</t>
    </rPh>
    <phoneticPr fontId="5"/>
  </si>
  <si>
    <t>合計金額</t>
    <rPh sb="0" eb="2">
      <t>ゴウケイ</t>
    </rPh>
    <rPh sb="2" eb="4">
      <t>キンガク</t>
    </rPh>
    <phoneticPr fontId="7"/>
  </si>
  <si>
    <t>モニタリング会議</t>
    <rPh sb="6" eb="8">
      <t>カイギ</t>
    </rPh>
    <phoneticPr fontId="7"/>
  </si>
  <si>
    <t>3年間実施</t>
    <rPh sb="1" eb="3">
      <t>ネンカン</t>
    </rPh>
    <rPh sb="3" eb="5">
      <t>ジッシ</t>
    </rPh>
    <phoneticPr fontId="5"/>
  </si>
  <si>
    <t>年2回（6ヶ月ごと）×1時間×</t>
    <rPh sb="0" eb="1">
      <t>ネン</t>
    </rPh>
    <rPh sb="2" eb="3">
      <t>カイ</t>
    </rPh>
    <rPh sb="6" eb="7">
      <t>ゲツ</t>
    </rPh>
    <rPh sb="12" eb="14">
      <t>ジカン</t>
    </rPh>
    <phoneticPr fontId="5"/>
  </si>
  <si>
    <t>別紙３-３</t>
    <rPh sb="0" eb="2">
      <t>ベッシ</t>
    </rPh>
    <phoneticPr fontId="7"/>
  </si>
  <si>
    <t>　・</t>
    <phoneticPr fontId="5"/>
  </si>
  <si>
    <t>＜重要＞モニタリング会議とは：</t>
  </si>
  <si>
    <t>本事業でのモニタリング会議は、申請者と認定支援機関が金融機関に計画書と実績の対比等を持って</t>
    <rPh sb="40" eb="41">
      <t>トウ</t>
    </rPh>
    <phoneticPr fontId="5"/>
  </si>
  <si>
    <t>業績の説明をし、今後の事業方針、金融支援について協議し業況を共有することを指します。　</t>
    <rPh sb="27" eb="29">
      <t>ギョウキョウ</t>
    </rPh>
    <rPh sb="30" eb="32">
      <t>キョウユウ</t>
    </rPh>
    <phoneticPr fontId="5"/>
  </si>
  <si>
    <r>
      <t>申請者との対話ではありません。</t>
    </r>
    <r>
      <rPr>
        <b/>
        <sz val="11"/>
        <color theme="1"/>
        <rFont val="ＭＳ Ｐゴシック"/>
        <family val="3"/>
        <charset val="128"/>
        <scheme val="minor"/>
      </rPr>
      <t>金融機関との対話です。</t>
    </r>
    <phoneticPr fontId="5"/>
  </si>
  <si>
    <t>決算でのモニタリング報告は、メイン銀行・準メイン銀行については、事業者と認定支援機関（補助者</t>
    <phoneticPr fontId="5"/>
  </si>
  <si>
    <t>それ以外の時期での報告については、事業者のみでの報告、郵送での報告も可とするが、認定支援</t>
    <phoneticPr fontId="5"/>
  </si>
  <si>
    <t>として）が直接金融機関と面談し、上記業績を報告することが望ましい（本事業で求めている主旨です）。</t>
    <rPh sb="7" eb="9">
      <t>キンユウ</t>
    </rPh>
    <rPh sb="9" eb="11">
      <t>キカン</t>
    </rPh>
    <rPh sb="16" eb="18">
      <t>ジョウキ</t>
    </rPh>
    <phoneticPr fontId="5"/>
  </si>
  <si>
    <t>機関は、事業者が金融機関に説明しやすいように指導すると同時に簡単なコメント等補助資料を作成し</t>
    <rPh sb="4" eb="7">
      <t>ジギョウシャ</t>
    </rPh>
    <rPh sb="8" eb="10">
      <t>キンユウ</t>
    </rPh>
    <rPh sb="10" eb="12">
      <t>キカン</t>
    </rPh>
    <rPh sb="13" eb="15">
      <t>セツメイ</t>
    </rPh>
    <rPh sb="22" eb="24">
      <t>シドウ</t>
    </rPh>
    <rPh sb="27" eb="29">
      <t>ドウジ</t>
    </rPh>
    <rPh sb="30" eb="32">
      <t>カンタン</t>
    </rPh>
    <phoneticPr fontId="5"/>
  </si>
  <si>
    <t>説明の手助けをしていただきたい。</t>
    <rPh sb="0" eb="2">
      <t>セツメイ</t>
    </rPh>
    <rPh sb="3" eb="4">
      <t>テ</t>
    </rPh>
    <rPh sb="4" eb="5">
      <t>ダス</t>
    </rPh>
    <phoneticPr fontId="5"/>
  </si>
  <si>
    <t>業務別請求明細書</t>
    <rPh sb="0" eb="2">
      <t>ギョウム</t>
    </rPh>
    <rPh sb="2" eb="3">
      <t>ベツ</t>
    </rPh>
    <rPh sb="3" eb="5">
      <t>セイキュウ</t>
    </rPh>
    <rPh sb="5" eb="7">
      <t>メイサイ</t>
    </rPh>
    <rPh sb="7" eb="8">
      <t>ショ</t>
    </rPh>
    <phoneticPr fontId="7"/>
  </si>
  <si>
    <t>金　　額　（消費税10%込み）</t>
    <rPh sb="0" eb="1">
      <t>キン</t>
    </rPh>
    <rPh sb="3" eb="4">
      <t>ガク</t>
    </rPh>
    <rPh sb="6" eb="8">
      <t>ショウヒ</t>
    </rPh>
    <rPh sb="8" eb="9">
      <t>ゼイ</t>
    </rPh>
    <rPh sb="12" eb="13">
      <t>ゴ</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</si>
</sst>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_);\(#,##0.0\)"/>
  </numFmts>
  <fonts count="15">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sz val="18"/>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s>
  <cellStyleXfs count="4">
    <xf numFmtId="0" fontId="0" fillId="0" borderId="0"/>
    <xf numFmtId="0" fontId="3" fillId="0" borderId="0">
      <alignment vertical="center"/>
    </xf>
    <xf numFmtId="0" fontId="2" fillId="0" borderId="0"/>
    <xf numFmtId="0" fontId="1" fillId="0" borderId="0">
      <alignment vertical="center"/>
    </xf>
  </cellStyleXfs>
  <cellXfs count="92">
    <xf numFmtId="0" fontId="0" fillId="0" borderId="0" xfId="0"/>
    <xf numFmtId="0" fontId="4" fillId="0" borderId="0" xfId="1" applyFont="1">
      <alignment vertical="center"/>
    </xf>
    <xf numFmtId="0" fontId="3" fillId="0" borderId="0" xfId="1">
      <alignment vertical="center"/>
    </xf>
    <xf numFmtId="0" fontId="9" fillId="0" borderId="0" xfId="1" applyFont="1">
      <alignment vertical="center"/>
    </xf>
    <xf numFmtId="0" fontId="4" fillId="0" borderId="1" xfId="1" applyFont="1" applyBorder="1">
      <alignmen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3" xfId="1" applyFont="1" applyBorder="1" applyAlignment="1">
      <alignment horizontal="center" vertical="center"/>
    </xf>
    <xf numFmtId="0" fontId="4" fillId="0" borderId="9" xfId="1" applyFont="1" applyBorder="1">
      <alignment vertical="center"/>
    </xf>
    <xf numFmtId="0" fontId="4" fillId="0" borderId="10" xfId="1" applyFont="1" applyBorder="1">
      <alignment vertical="center"/>
    </xf>
    <xf numFmtId="0" fontId="4" fillId="0" borderId="12" xfId="1" applyFont="1" applyBorder="1" applyAlignment="1">
      <alignment horizontal="center" vertical="center"/>
    </xf>
    <xf numFmtId="176" fontId="4" fillId="0" borderId="9" xfId="1" applyNumberFormat="1" applyFont="1" applyBorder="1" applyAlignment="1">
      <alignment horizontal="center" vertical="center"/>
    </xf>
    <xf numFmtId="176" fontId="4" fillId="0" borderId="10" xfId="1" applyNumberFormat="1" applyFont="1" applyBorder="1">
      <alignment vertical="center"/>
    </xf>
    <xf numFmtId="0" fontId="4" fillId="0" borderId="13" xfId="1" applyFont="1" applyBorder="1">
      <alignment vertical="center"/>
    </xf>
    <xf numFmtId="0" fontId="4" fillId="0" borderId="14" xfId="1" applyFont="1" applyBorder="1">
      <alignment vertical="center"/>
    </xf>
    <xf numFmtId="0" fontId="4" fillId="0" borderId="16" xfId="1" applyFont="1" applyBorder="1" applyAlignment="1">
      <alignment horizontal="center" vertical="center"/>
    </xf>
    <xf numFmtId="176" fontId="4" fillId="0" borderId="13" xfId="1" applyNumberFormat="1" applyFont="1" applyBorder="1" applyAlignment="1">
      <alignment horizontal="center" vertical="center"/>
    </xf>
    <xf numFmtId="176" fontId="4" fillId="0" borderId="14" xfId="1" applyNumberFormat="1" applyFont="1" applyBorder="1">
      <alignment vertical="center"/>
    </xf>
    <xf numFmtId="0" fontId="4" fillId="0" borderId="17" xfId="1" applyFont="1" applyBorder="1">
      <alignment vertical="center"/>
    </xf>
    <xf numFmtId="0" fontId="4" fillId="0" borderId="18" xfId="1" applyFont="1" applyBorder="1">
      <alignment vertical="center"/>
    </xf>
    <xf numFmtId="0" fontId="4" fillId="0" borderId="20" xfId="1" applyFont="1" applyBorder="1" applyAlignment="1">
      <alignment horizontal="center" vertical="center"/>
    </xf>
    <xf numFmtId="176" fontId="4" fillId="0" borderId="17" xfId="1" applyNumberFormat="1" applyFont="1" applyBorder="1" applyAlignment="1">
      <alignment horizontal="center" vertical="center"/>
    </xf>
    <xf numFmtId="176" fontId="4" fillId="0" borderId="18" xfId="1" applyNumberFormat="1" applyFont="1" applyBorder="1">
      <alignment vertical="center"/>
    </xf>
    <xf numFmtId="0" fontId="4" fillId="0" borderId="3" xfId="1" applyFont="1" applyBorder="1">
      <alignment vertical="center"/>
    </xf>
    <xf numFmtId="0" fontId="4" fillId="0" borderId="8" xfId="1" applyFont="1" applyBorder="1">
      <alignment vertical="center"/>
    </xf>
    <xf numFmtId="0" fontId="4" fillId="0" borderId="1" xfId="1" applyFont="1" applyBorder="1" applyAlignment="1">
      <alignment vertical="center"/>
    </xf>
    <xf numFmtId="0" fontId="4" fillId="0" borderId="2" xfId="1" applyFont="1" applyBorder="1" applyAlignment="1">
      <alignment vertical="center"/>
    </xf>
    <xf numFmtId="176" fontId="4" fillId="0" borderId="22" xfId="1" applyNumberFormat="1" applyFont="1" applyBorder="1">
      <alignment vertical="center"/>
    </xf>
    <xf numFmtId="176" fontId="4" fillId="0" borderId="9" xfId="1" applyNumberFormat="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176" fontId="4" fillId="0" borderId="23" xfId="1" applyNumberFormat="1" applyFont="1" applyBorder="1">
      <alignment vertical="center"/>
    </xf>
    <xf numFmtId="176" fontId="4" fillId="0" borderId="17" xfId="1" applyNumberFormat="1" applyFont="1" applyBorder="1" applyAlignment="1">
      <alignment horizontal="right" vertical="center"/>
    </xf>
    <xf numFmtId="176" fontId="4" fillId="0" borderId="0" xfId="1" applyNumberFormat="1" applyFont="1" applyBorder="1">
      <alignment vertical="center"/>
    </xf>
    <xf numFmtId="0" fontId="4" fillId="0" borderId="0" xfId="1" applyFont="1" applyBorder="1">
      <alignment vertical="center"/>
    </xf>
    <xf numFmtId="176" fontId="4" fillId="0" borderId="9" xfId="1" applyNumberFormat="1" applyFont="1" applyBorder="1">
      <alignment vertical="center"/>
    </xf>
    <xf numFmtId="176" fontId="4" fillId="0" borderId="10" xfId="1" applyNumberFormat="1" applyFont="1" applyBorder="1" applyAlignment="1">
      <alignment vertical="center"/>
    </xf>
    <xf numFmtId="176" fontId="4" fillId="0" borderId="24" xfId="1" applyNumberFormat="1" applyFont="1" applyBorder="1">
      <alignment vertical="center"/>
    </xf>
    <xf numFmtId="0" fontId="4" fillId="0" borderId="24" xfId="1" applyFont="1" applyBorder="1">
      <alignment vertical="center"/>
    </xf>
    <xf numFmtId="176" fontId="4" fillId="0" borderId="18" xfId="1" applyNumberFormat="1" applyFont="1" applyBorder="1" applyAlignment="1">
      <alignment vertical="center"/>
    </xf>
    <xf numFmtId="0" fontId="4" fillId="0" borderId="0" xfId="1" applyFont="1" applyAlignment="1">
      <alignment vertical="center"/>
    </xf>
    <xf numFmtId="176" fontId="4" fillId="0" borderId="0" xfId="1" applyNumberFormat="1" applyFont="1">
      <alignment vertical="center"/>
    </xf>
    <xf numFmtId="0" fontId="4" fillId="0" borderId="8" xfId="1" applyFont="1" applyBorder="1" applyAlignment="1">
      <alignment vertical="center"/>
    </xf>
    <xf numFmtId="0" fontId="4" fillId="0" borderId="0" xfId="1" applyFont="1" applyBorder="1" applyAlignment="1">
      <alignment vertical="center"/>
    </xf>
    <xf numFmtId="176" fontId="4" fillId="2" borderId="25" xfId="1" applyNumberFormat="1" applyFont="1" applyFill="1" applyBorder="1">
      <alignment vertical="center"/>
    </xf>
    <xf numFmtId="178" fontId="4" fillId="2" borderId="24" xfId="1" applyNumberFormat="1" applyFont="1" applyFill="1" applyBorder="1" applyAlignment="1">
      <alignment vertical="center"/>
    </xf>
    <xf numFmtId="0" fontId="4" fillId="0" borderId="24" xfId="1" applyFont="1" applyBorder="1" applyAlignment="1">
      <alignment horizontal="center" vertical="center"/>
    </xf>
    <xf numFmtId="176" fontId="12" fillId="2" borderId="11" xfId="1" applyNumberFormat="1" applyFont="1" applyFill="1" applyBorder="1">
      <alignment vertical="center"/>
    </xf>
    <xf numFmtId="177" fontId="12" fillId="2" borderId="12" xfId="1" applyNumberFormat="1" applyFont="1" applyFill="1" applyBorder="1" applyAlignment="1">
      <alignment vertical="center"/>
    </xf>
    <xf numFmtId="176" fontId="12" fillId="2" borderId="15" xfId="1" applyNumberFormat="1" applyFont="1" applyFill="1" applyBorder="1">
      <alignment vertical="center"/>
    </xf>
    <xf numFmtId="177" fontId="12" fillId="2" borderId="16" xfId="1" applyNumberFormat="1" applyFont="1" applyFill="1" applyBorder="1" applyAlignment="1">
      <alignment vertical="center"/>
    </xf>
    <xf numFmtId="176" fontId="12" fillId="2" borderId="19" xfId="1" applyNumberFormat="1" applyFont="1" applyFill="1" applyBorder="1">
      <alignment vertical="center"/>
    </xf>
    <xf numFmtId="177" fontId="12" fillId="2" borderId="20" xfId="1" applyNumberFormat="1" applyFont="1" applyFill="1" applyBorder="1" applyAlignment="1">
      <alignment vertical="center"/>
    </xf>
    <xf numFmtId="0" fontId="3" fillId="0" borderId="0" xfId="1" applyAlignment="1">
      <alignment horizontal="right" vertical="center" shrinkToFit="1"/>
    </xf>
    <xf numFmtId="0" fontId="3" fillId="0" borderId="0" xfId="1" applyAlignment="1">
      <alignment vertical="center" shrinkToFit="1"/>
    </xf>
    <xf numFmtId="176" fontId="4" fillId="2" borderId="11" xfId="1" applyNumberFormat="1" applyFont="1" applyFill="1" applyBorder="1">
      <alignment vertical="center"/>
    </xf>
    <xf numFmtId="177" fontId="4" fillId="2" borderId="12" xfId="1" applyNumberFormat="1" applyFont="1" applyFill="1" applyBorder="1" applyAlignment="1">
      <alignment vertical="center"/>
    </xf>
    <xf numFmtId="176" fontId="4" fillId="2" borderId="15" xfId="1" applyNumberFormat="1" applyFont="1" applyFill="1" applyBorder="1">
      <alignment vertical="center"/>
    </xf>
    <xf numFmtId="177" fontId="4" fillId="2" borderId="16" xfId="1" applyNumberFormat="1" applyFont="1" applyFill="1" applyBorder="1" applyAlignment="1">
      <alignment vertical="center"/>
    </xf>
    <xf numFmtId="176" fontId="4" fillId="2" borderId="19" xfId="1" applyNumberFormat="1" applyFont="1" applyFill="1" applyBorder="1">
      <alignment vertical="center"/>
    </xf>
    <xf numFmtId="177" fontId="4" fillId="2" borderId="20" xfId="1" applyNumberFormat="1" applyFont="1" applyFill="1" applyBorder="1" applyAlignment="1">
      <alignment vertical="center"/>
    </xf>
    <xf numFmtId="176" fontId="4" fillId="0" borderId="25" xfId="1" applyNumberFormat="1" applyFont="1" applyFill="1" applyBorder="1">
      <alignment vertical="center"/>
    </xf>
    <xf numFmtId="178" fontId="4" fillId="0" borderId="24" xfId="1" applyNumberFormat="1" applyFont="1" applyFill="1" applyBorder="1" applyAlignment="1">
      <alignment vertical="center"/>
    </xf>
    <xf numFmtId="177" fontId="4" fillId="0" borderId="8" xfId="1" applyNumberFormat="1" applyFont="1" applyBorder="1">
      <alignment vertical="center"/>
    </xf>
    <xf numFmtId="0" fontId="3" fillId="0" borderId="0" xfId="1" applyAlignment="1">
      <alignment vertical="center" shrinkToFit="1"/>
    </xf>
    <xf numFmtId="0" fontId="0" fillId="0" borderId="0" xfId="0" applyAlignment="1">
      <alignment vertical="center" shrinkToFit="1"/>
    </xf>
    <xf numFmtId="0" fontId="6" fillId="0" borderId="0" xfId="1" applyFont="1" applyAlignment="1">
      <alignment horizontal="right" vertical="center"/>
    </xf>
    <xf numFmtId="0" fontId="0" fillId="0" borderId="0" xfId="0" applyAlignment="1">
      <alignment vertical="center"/>
    </xf>
    <xf numFmtId="0" fontId="8" fillId="0" borderId="0" xfId="1" applyFont="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21" xfId="1" applyFont="1" applyBorder="1" applyAlignment="1">
      <alignment vertical="center"/>
    </xf>
    <xf numFmtId="0" fontId="10" fillId="0" borderId="3" xfId="1" applyFont="1" applyBorder="1" applyAlignment="1">
      <alignment vertical="center"/>
    </xf>
    <xf numFmtId="0" fontId="10" fillId="0" borderId="22" xfId="1" applyFont="1" applyBorder="1" applyAlignment="1">
      <alignment vertical="center"/>
    </xf>
    <xf numFmtId="176" fontId="4" fillId="0" borderId="6" xfId="1" applyNumberFormat="1" applyFont="1" applyBorder="1" applyAlignment="1">
      <alignment vertical="center"/>
    </xf>
    <xf numFmtId="0" fontId="0" fillId="0" borderId="7" xfId="0" applyBorder="1" applyAlignment="1">
      <alignment vertical="center"/>
    </xf>
    <xf numFmtId="0" fontId="4" fillId="0" borderId="9" xfId="1" applyFont="1" applyBorder="1" applyAlignment="1">
      <alignment vertical="center" shrinkToFit="1"/>
    </xf>
    <xf numFmtId="0" fontId="4" fillId="0" borderId="10" xfId="3" applyFont="1" applyBorder="1" applyAlignment="1">
      <alignment vertical="center" shrinkToFit="1"/>
    </xf>
    <xf numFmtId="0" fontId="4" fillId="0" borderId="13" xfId="1" applyFont="1" applyBorder="1" applyAlignment="1">
      <alignment vertical="center" shrinkToFit="1"/>
    </xf>
    <xf numFmtId="0" fontId="4" fillId="0" borderId="14" xfId="3" applyFont="1" applyBorder="1" applyAlignment="1">
      <alignment vertical="center" shrinkToFit="1"/>
    </xf>
    <xf numFmtId="0" fontId="4" fillId="0" borderId="17" xfId="1" applyFont="1" applyBorder="1" applyAlignment="1">
      <alignment vertical="center" shrinkToFit="1"/>
    </xf>
    <xf numFmtId="0" fontId="4" fillId="0" borderId="18" xfId="3" applyFont="1" applyBorder="1" applyAlignment="1">
      <alignment vertical="center" shrinkToFit="1"/>
    </xf>
    <xf numFmtId="0" fontId="4" fillId="0" borderId="1" xfId="1" applyFont="1" applyBorder="1" applyAlignment="1">
      <alignment vertical="center" shrinkToFit="1"/>
    </xf>
    <xf numFmtId="0" fontId="4" fillId="0" borderId="2" xfId="3" applyFont="1" applyBorder="1" applyAlignment="1">
      <alignment vertical="center" shrinkToFit="1"/>
    </xf>
    <xf numFmtId="0" fontId="4" fillId="0" borderId="26" xfId="1" applyFont="1" applyBorder="1" applyAlignment="1">
      <alignment vertical="center" shrinkToFit="1"/>
    </xf>
    <xf numFmtId="0" fontId="4" fillId="0" borderId="27" xfId="3" applyFont="1" applyBorder="1" applyAlignment="1">
      <alignment vertical="center" shrinkToFit="1"/>
    </xf>
    <xf numFmtId="0" fontId="4" fillId="0" borderId="4" xfId="1" applyFont="1" applyBorder="1" applyAlignment="1">
      <alignment vertical="center" shrinkToFit="1"/>
    </xf>
    <xf numFmtId="0" fontId="4" fillId="0" borderId="5" xfId="3" applyFont="1" applyBorder="1" applyAlignment="1">
      <alignment vertical="center" shrinkToFit="1"/>
    </xf>
    <xf numFmtId="177" fontId="4" fillId="0" borderId="6" xfId="1" applyNumberFormat="1" applyFont="1" applyBorder="1" applyAlignment="1">
      <alignment vertical="center"/>
    </xf>
    <xf numFmtId="0" fontId="10" fillId="0" borderId="3" xfId="1" applyFont="1" applyBorder="1" applyAlignment="1">
      <alignment horizontal="center"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104775</xdr:rowOff>
    </xdr:from>
    <xdr:to>
      <xdr:col>2</xdr:col>
      <xdr:colOff>409575</xdr:colOff>
      <xdr:row>2</xdr:row>
      <xdr:rowOff>247650</xdr:rowOff>
    </xdr:to>
    <xdr:sp macro="" textlink="">
      <xdr:nvSpPr>
        <xdr:cNvPr id="2" name="正方形/長方形 1"/>
        <xdr:cNvSpPr/>
      </xdr:nvSpPr>
      <xdr:spPr>
        <a:xfrm>
          <a:off x="323850" y="104775"/>
          <a:ext cx="1581150" cy="438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b="0" cap="none" spc="0">
              <a:ln w="0"/>
              <a:solidFill>
                <a:srgbClr val="FF0000"/>
              </a:solidFill>
              <a:effectLst>
                <a:outerShdw blurRad="38100" dist="19050" dir="2700000" algn="tl" rotWithShape="0">
                  <a:schemeClr val="dk1">
                    <a:alpha val="40000"/>
                  </a:schemeClr>
                </a:outerShdw>
              </a:effectLst>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opLeftCell="A19" workbookViewId="0">
      <selection activeCell="E6" sqref="E6:I6"/>
    </sheetView>
  </sheetViews>
  <sheetFormatPr defaultRowHeight="13.5"/>
  <cols>
    <col min="1" max="1" width="3" style="2" customWidth="1"/>
    <col min="2" max="3" width="16.625" style="2" customWidth="1"/>
    <col min="4" max="4" width="8.5" style="2" customWidth="1"/>
    <col min="5" max="5" width="10.625" style="2" customWidth="1"/>
    <col min="6" max="6" width="7.375" style="2" customWidth="1"/>
    <col min="7" max="7" width="5.625" style="2" customWidth="1"/>
    <col min="8" max="8" width="11.625" style="2" customWidth="1"/>
    <col min="9" max="9" width="8.625" style="2" customWidth="1"/>
    <col min="10" max="256" width="9" style="2"/>
    <col min="257" max="257" width="3" style="2" customWidth="1"/>
    <col min="258" max="259" width="16.625" style="2" customWidth="1"/>
    <col min="260" max="260" width="8.5" style="2" customWidth="1"/>
    <col min="261" max="261" width="10.625" style="2" customWidth="1"/>
    <col min="262" max="262" width="7.375" style="2" customWidth="1"/>
    <col min="263" max="263" width="5.625" style="2" customWidth="1"/>
    <col min="264" max="264" width="11.625" style="2" customWidth="1"/>
    <col min="265" max="265" width="8.625" style="2" customWidth="1"/>
    <col min="266" max="512" width="9" style="2"/>
    <col min="513" max="513" width="3" style="2" customWidth="1"/>
    <col min="514" max="515" width="16.625" style="2" customWidth="1"/>
    <col min="516" max="516" width="8.5" style="2" customWidth="1"/>
    <col min="517" max="517" width="10.625" style="2" customWidth="1"/>
    <col min="518" max="518" width="7.375" style="2" customWidth="1"/>
    <col min="519" max="519" width="5.625" style="2" customWidth="1"/>
    <col min="520" max="520" width="11.625" style="2" customWidth="1"/>
    <col min="521" max="521" width="8.625" style="2" customWidth="1"/>
    <col min="522" max="768" width="9" style="2"/>
    <col min="769" max="769" width="3" style="2" customWidth="1"/>
    <col min="770" max="771" width="16.625" style="2" customWidth="1"/>
    <col min="772" max="772" width="8.5" style="2" customWidth="1"/>
    <col min="773" max="773" width="10.625" style="2" customWidth="1"/>
    <col min="774" max="774" width="7.375" style="2" customWidth="1"/>
    <col min="775" max="775" width="5.625" style="2" customWidth="1"/>
    <col min="776" max="776" width="11.625" style="2" customWidth="1"/>
    <col min="777" max="777" width="8.625" style="2" customWidth="1"/>
    <col min="778" max="1024" width="9" style="2"/>
    <col min="1025" max="1025" width="3" style="2" customWidth="1"/>
    <col min="1026" max="1027" width="16.625" style="2" customWidth="1"/>
    <col min="1028" max="1028" width="8.5" style="2" customWidth="1"/>
    <col min="1029" max="1029" width="10.625" style="2" customWidth="1"/>
    <col min="1030" max="1030" width="7.375" style="2" customWidth="1"/>
    <col min="1031" max="1031" width="5.625" style="2" customWidth="1"/>
    <col min="1032" max="1032" width="11.625" style="2" customWidth="1"/>
    <col min="1033" max="1033" width="8.625" style="2" customWidth="1"/>
    <col min="1034" max="1280" width="9" style="2"/>
    <col min="1281" max="1281" width="3" style="2" customWidth="1"/>
    <col min="1282" max="1283" width="16.625" style="2" customWidth="1"/>
    <col min="1284" max="1284" width="8.5" style="2" customWidth="1"/>
    <col min="1285" max="1285" width="10.625" style="2" customWidth="1"/>
    <col min="1286" max="1286" width="7.375" style="2" customWidth="1"/>
    <col min="1287" max="1287" width="5.625" style="2" customWidth="1"/>
    <col min="1288" max="1288" width="11.625" style="2" customWidth="1"/>
    <col min="1289" max="1289" width="8.625" style="2" customWidth="1"/>
    <col min="1290" max="1536" width="9" style="2"/>
    <col min="1537" max="1537" width="3" style="2" customWidth="1"/>
    <col min="1538" max="1539" width="16.625" style="2" customWidth="1"/>
    <col min="1540" max="1540" width="8.5" style="2" customWidth="1"/>
    <col min="1541" max="1541" width="10.625" style="2" customWidth="1"/>
    <col min="1542" max="1542" width="7.375" style="2" customWidth="1"/>
    <col min="1543" max="1543" width="5.625" style="2" customWidth="1"/>
    <col min="1544" max="1544" width="11.625" style="2" customWidth="1"/>
    <col min="1545" max="1545" width="8.625" style="2" customWidth="1"/>
    <col min="1546" max="1792" width="9" style="2"/>
    <col min="1793" max="1793" width="3" style="2" customWidth="1"/>
    <col min="1794" max="1795" width="16.625" style="2" customWidth="1"/>
    <col min="1796" max="1796" width="8.5" style="2" customWidth="1"/>
    <col min="1797" max="1797" width="10.625" style="2" customWidth="1"/>
    <col min="1798" max="1798" width="7.375" style="2" customWidth="1"/>
    <col min="1799" max="1799" width="5.625" style="2" customWidth="1"/>
    <col min="1800" max="1800" width="11.625" style="2" customWidth="1"/>
    <col min="1801" max="1801" width="8.625" style="2" customWidth="1"/>
    <col min="1802" max="2048" width="9" style="2"/>
    <col min="2049" max="2049" width="3" style="2" customWidth="1"/>
    <col min="2050" max="2051" width="16.625" style="2" customWidth="1"/>
    <col min="2052" max="2052" width="8.5" style="2" customWidth="1"/>
    <col min="2053" max="2053" width="10.625" style="2" customWidth="1"/>
    <col min="2054" max="2054" width="7.375" style="2" customWidth="1"/>
    <col min="2055" max="2055" width="5.625" style="2" customWidth="1"/>
    <col min="2056" max="2056" width="11.625" style="2" customWidth="1"/>
    <col min="2057" max="2057" width="8.625" style="2" customWidth="1"/>
    <col min="2058" max="2304" width="9" style="2"/>
    <col min="2305" max="2305" width="3" style="2" customWidth="1"/>
    <col min="2306" max="2307" width="16.625" style="2" customWidth="1"/>
    <col min="2308" max="2308" width="8.5" style="2" customWidth="1"/>
    <col min="2309" max="2309" width="10.625" style="2" customWidth="1"/>
    <col min="2310" max="2310" width="7.375" style="2" customWidth="1"/>
    <col min="2311" max="2311" width="5.625" style="2" customWidth="1"/>
    <col min="2312" max="2312" width="11.625" style="2" customWidth="1"/>
    <col min="2313" max="2313" width="8.625" style="2" customWidth="1"/>
    <col min="2314" max="2560" width="9" style="2"/>
    <col min="2561" max="2561" width="3" style="2" customWidth="1"/>
    <col min="2562" max="2563" width="16.625" style="2" customWidth="1"/>
    <col min="2564" max="2564" width="8.5" style="2" customWidth="1"/>
    <col min="2565" max="2565" width="10.625" style="2" customWidth="1"/>
    <col min="2566" max="2566" width="7.375" style="2" customWidth="1"/>
    <col min="2567" max="2567" width="5.625" style="2" customWidth="1"/>
    <col min="2568" max="2568" width="11.625" style="2" customWidth="1"/>
    <col min="2569" max="2569" width="8.625" style="2" customWidth="1"/>
    <col min="2570" max="2816" width="9" style="2"/>
    <col min="2817" max="2817" width="3" style="2" customWidth="1"/>
    <col min="2818" max="2819" width="16.625" style="2" customWidth="1"/>
    <col min="2820" max="2820" width="8.5" style="2" customWidth="1"/>
    <col min="2821" max="2821" width="10.625" style="2" customWidth="1"/>
    <col min="2822" max="2822" width="7.375" style="2" customWidth="1"/>
    <col min="2823" max="2823" width="5.625" style="2" customWidth="1"/>
    <col min="2824" max="2824" width="11.625" style="2" customWidth="1"/>
    <col min="2825" max="2825" width="8.625" style="2" customWidth="1"/>
    <col min="2826" max="3072" width="9" style="2"/>
    <col min="3073" max="3073" width="3" style="2" customWidth="1"/>
    <col min="3074" max="3075" width="16.625" style="2" customWidth="1"/>
    <col min="3076" max="3076" width="8.5" style="2" customWidth="1"/>
    <col min="3077" max="3077" width="10.625" style="2" customWidth="1"/>
    <col min="3078" max="3078" width="7.375" style="2" customWidth="1"/>
    <col min="3079" max="3079" width="5.625" style="2" customWidth="1"/>
    <col min="3080" max="3080" width="11.625" style="2" customWidth="1"/>
    <col min="3081" max="3081" width="8.625" style="2" customWidth="1"/>
    <col min="3082" max="3328" width="9" style="2"/>
    <col min="3329" max="3329" width="3" style="2" customWidth="1"/>
    <col min="3330" max="3331" width="16.625" style="2" customWidth="1"/>
    <col min="3332" max="3332" width="8.5" style="2" customWidth="1"/>
    <col min="3333" max="3333" width="10.625" style="2" customWidth="1"/>
    <col min="3334" max="3334" width="7.375" style="2" customWidth="1"/>
    <col min="3335" max="3335" width="5.625" style="2" customWidth="1"/>
    <col min="3336" max="3336" width="11.625" style="2" customWidth="1"/>
    <col min="3337" max="3337" width="8.625" style="2" customWidth="1"/>
    <col min="3338" max="3584" width="9" style="2"/>
    <col min="3585" max="3585" width="3" style="2" customWidth="1"/>
    <col min="3586" max="3587" width="16.625" style="2" customWidth="1"/>
    <col min="3588" max="3588" width="8.5" style="2" customWidth="1"/>
    <col min="3589" max="3589" width="10.625" style="2" customWidth="1"/>
    <col min="3590" max="3590" width="7.375" style="2" customWidth="1"/>
    <col min="3591" max="3591" width="5.625" style="2" customWidth="1"/>
    <col min="3592" max="3592" width="11.625" style="2" customWidth="1"/>
    <col min="3593" max="3593" width="8.625" style="2" customWidth="1"/>
    <col min="3594" max="3840" width="9" style="2"/>
    <col min="3841" max="3841" width="3" style="2" customWidth="1"/>
    <col min="3842" max="3843" width="16.625" style="2" customWidth="1"/>
    <col min="3844" max="3844" width="8.5" style="2" customWidth="1"/>
    <col min="3845" max="3845" width="10.625" style="2" customWidth="1"/>
    <col min="3846" max="3846" width="7.375" style="2" customWidth="1"/>
    <col min="3847" max="3847" width="5.625" style="2" customWidth="1"/>
    <col min="3848" max="3848" width="11.625" style="2" customWidth="1"/>
    <col min="3849" max="3849" width="8.625" style="2" customWidth="1"/>
    <col min="3850" max="4096" width="9" style="2"/>
    <col min="4097" max="4097" width="3" style="2" customWidth="1"/>
    <col min="4098" max="4099" width="16.625" style="2" customWidth="1"/>
    <col min="4100" max="4100" width="8.5" style="2" customWidth="1"/>
    <col min="4101" max="4101" width="10.625" style="2" customWidth="1"/>
    <col min="4102" max="4102" width="7.375" style="2" customWidth="1"/>
    <col min="4103" max="4103" width="5.625" style="2" customWidth="1"/>
    <col min="4104" max="4104" width="11.625" style="2" customWidth="1"/>
    <col min="4105" max="4105" width="8.625" style="2" customWidth="1"/>
    <col min="4106" max="4352" width="9" style="2"/>
    <col min="4353" max="4353" width="3" style="2" customWidth="1"/>
    <col min="4354" max="4355" width="16.625" style="2" customWidth="1"/>
    <col min="4356" max="4356" width="8.5" style="2" customWidth="1"/>
    <col min="4357" max="4357" width="10.625" style="2" customWidth="1"/>
    <col min="4358" max="4358" width="7.375" style="2" customWidth="1"/>
    <col min="4359" max="4359" width="5.625" style="2" customWidth="1"/>
    <col min="4360" max="4360" width="11.625" style="2" customWidth="1"/>
    <col min="4361" max="4361" width="8.625" style="2" customWidth="1"/>
    <col min="4362" max="4608" width="9" style="2"/>
    <col min="4609" max="4609" width="3" style="2" customWidth="1"/>
    <col min="4610" max="4611" width="16.625" style="2" customWidth="1"/>
    <col min="4612" max="4612" width="8.5" style="2" customWidth="1"/>
    <col min="4613" max="4613" width="10.625" style="2" customWidth="1"/>
    <col min="4614" max="4614" width="7.375" style="2" customWidth="1"/>
    <col min="4615" max="4615" width="5.625" style="2" customWidth="1"/>
    <col min="4616" max="4616" width="11.625" style="2" customWidth="1"/>
    <col min="4617" max="4617" width="8.625" style="2" customWidth="1"/>
    <col min="4618" max="4864" width="9" style="2"/>
    <col min="4865" max="4865" width="3" style="2" customWidth="1"/>
    <col min="4866" max="4867" width="16.625" style="2" customWidth="1"/>
    <col min="4868" max="4868" width="8.5" style="2" customWidth="1"/>
    <col min="4869" max="4869" width="10.625" style="2" customWidth="1"/>
    <col min="4870" max="4870" width="7.375" style="2" customWidth="1"/>
    <col min="4871" max="4871" width="5.625" style="2" customWidth="1"/>
    <col min="4872" max="4872" width="11.625" style="2" customWidth="1"/>
    <col min="4873" max="4873" width="8.625" style="2" customWidth="1"/>
    <col min="4874" max="5120" width="9" style="2"/>
    <col min="5121" max="5121" width="3" style="2" customWidth="1"/>
    <col min="5122" max="5123" width="16.625" style="2" customWidth="1"/>
    <col min="5124" max="5124" width="8.5" style="2" customWidth="1"/>
    <col min="5125" max="5125" width="10.625" style="2" customWidth="1"/>
    <col min="5126" max="5126" width="7.375" style="2" customWidth="1"/>
    <col min="5127" max="5127" width="5.625" style="2" customWidth="1"/>
    <col min="5128" max="5128" width="11.625" style="2" customWidth="1"/>
    <col min="5129" max="5129" width="8.625" style="2" customWidth="1"/>
    <col min="5130" max="5376" width="9" style="2"/>
    <col min="5377" max="5377" width="3" style="2" customWidth="1"/>
    <col min="5378" max="5379" width="16.625" style="2" customWidth="1"/>
    <col min="5380" max="5380" width="8.5" style="2" customWidth="1"/>
    <col min="5381" max="5381" width="10.625" style="2" customWidth="1"/>
    <col min="5382" max="5382" width="7.375" style="2" customWidth="1"/>
    <col min="5383" max="5383" width="5.625" style="2" customWidth="1"/>
    <col min="5384" max="5384" width="11.625" style="2" customWidth="1"/>
    <col min="5385" max="5385" width="8.625" style="2" customWidth="1"/>
    <col min="5386" max="5632" width="9" style="2"/>
    <col min="5633" max="5633" width="3" style="2" customWidth="1"/>
    <col min="5634" max="5635" width="16.625" style="2" customWidth="1"/>
    <col min="5636" max="5636" width="8.5" style="2" customWidth="1"/>
    <col min="5637" max="5637" width="10.625" style="2" customWidth="1"/>
    <col min="5638" max="5638" width="7.375" style="2" customWidth="1"/>
    <col min="5639" max="5639" width="5.625" style="2" customWidth="1"/>
    <col min="5640" max="5640" width="11.625" style="2" customWidth="1"/>
    <col min="5641" max="5641" width="8.625" style="2" customWidth="1"/>
    <col min="5642" max="5888" width="9" style="2"/>
    <col min="5889" max="5889" width="3" style="2" customWidth="1"/>
    <col min="5890" max="5891" width="16.625" style="2" customWidth="1"/>
    <col min="5892" max="5892" width="8.5" style="2" customWidth="1"/>
    <col min="5893" max="5893" width="10.625" style="2" customWidth="1"/>
    <col min="5894" max="5894" width="7.375" style="2" customWidth="1"/>
    <col min="5895" max="5895" width="5.625" style="2" customWidth="1"/>
    <col min="5896" max="5896" width="11.625" style="2" customWidth="1"/>
    <col min="5897" max="5897" width="8.625" style="2" customWidth="1"/>
    <col min="5898" max="6144" width="9" style="2"/>
    <col min="6145" max="6145" width="3" style="2" customWidth="1"/>
    <col min="6146" max="6147" width="16.625" style="2" customWidth="1"/>
    <col min="6148" max="6148" width="8.5" style="2" customWidth="1"/>
    <col min="6149" max="6149" width="10.625" style="2" customWidth="1"/>
    <col min="6150" max="6150" width="7.375" style="2" customWidth="1"/>
    <col min="6151" max="6151" width="5.625" style="2" customWidth="1"/>
    <col min="6152" max="6152" width="11.625" style="2" customWidth="1"/>
    <col min="6153" max="6153" width="8.625" style="2" customWidth="1"/>
    <col min="6154" max="6400" width="9" style="2"/>
    <col min="6401" max="6401" width="3" style="2" customWidth="1"/>
    <col min="6402" max="6403" width="16.625" style="2" customWidth="1"/>
    <col min="6404" max="6404" width="8.5" style="2" customWidth="1"/>
    <col min="6405" max="6405" width="10.625" style="2" customWidth="1"/>
    <col min="6406" max="6406" width="7.375" style="2" customWidth="1"/>
    <col min="6407" max="6407" width="5.625" style="2" customWidth="1"/>
    <col min="6408" max="6408" width="11.625" style="2" customWidth="1"/>
    <col min="6409" max="6409" width="8.625" style="2" customWidth="1"/>
    <col min="6410" max="6656" width="9" style="2"/>
    <col min="6657" max="6657" width="3" style="2" customWidth="1"/>
    <col min="6658" max="6659" width="16.625" style="2" customWidth="1"/>
    <col min="6660" max="6660" width="8.5" style="2" customWidth="1"/>
    <col min="6661" max="6661" width="10.625" style="2" customWidth="1"/>
    <col min="6662" max="6662" width="7.375" style="2" customWidth="1"/>
    <col min="6663" max="6663" width="5.625" style="2" customWidth="1"/>
    <col min="6664" max="6664" width="11.625" style="2" customWidth="1"/>
    <col min="6665" max="6665" width="8.625" style="2" customWidth="1"/>
    <col min="6666" max="6912" width="9" style="2"/>
    <col min="6913" max="6913" width="3" style="2" customWidth="1"/>
    <col min="6914" max="6915" width="16.625" style="2" customWidth="1"/>
    <col min="6916" max="6916" width="8.5" style="2" customWidth="1"/>
    <col min="6917" max="6917" width="10.625" style="2" customWidth="1"/>
    <col min="6918" max="6918" width="7.375" style="2" customWidth="1"/>
    <col min="6919" max="6919" width="5.625" style="2" customWidth="1"/>
    <col min="6920" max="6920" width="11.625" style="2" customWidth="1"/>
    <col min="6921" max="6921" width="8.625" style="2" customWidth="1"/>
    <col min="6922" max="7168" width="9" style="2"/>
    <col min="7169" max="7169" width="3" style="2" customWidth="1"/>
    <col min="7170" max="7171" width="16.625" style="2" customWidth="1"/>
    <col min="7172" max="7172" width="8.5" style="2" customWidth="1"/>
    <col min="7173" max="7173" width="10.625" style="2" customWidth="1"/>
    <col min="7174" max="7174" width="7.375" style="2" customWidth="1"/>
    <col min="7175" max="7175" width="5.625" style="2" customWidth="1"/>
    <col min="7176" max="7176" width="11.625" style="2" customWidth="1"/>
    <col min="7177" max="7177" width="8.625" style="2" customWidth="1"/>
    <col min="7178" max="7424" width="9" style="2"/>
    <col min="7425" max="7425" width="3" style="2" customWidth="1"/>
    <col min="7426" max="7427" width="16.625" style="2" customWidth="1"/>
    <col min="7428" max="7428" width="8.5" style="2" customWidth="1"/>
    <col min="7429" max="7429" width="10.625" style="2" customWidth="1"/>
    <col min="7430" max="7430" width="7.375" style="2" customWidth="1"/>
    <col min="7431" max="7431" width="5.625" style="2" customWidth="1"/>
    <col min="7432" max="7432" width="11.625" style="2" customWidth="1"/>
    <col min="7433" max="7433" width="8.625" style="2" customWidth="1"/>
    <col min="7434" max="7680" width="9" style="2"/>
    <col min="7681" max="7681" width="3" style="2" customWidth="1"/>
    <col min="7682" max="7683" width="16.625" style="2" customWidth="1"/>
    <col min="7684" max="7684" width="8.5" style="2" customWidth="1"/>
    <col min="7685" max="7685" width="10.625" style="2" customWidth="1"/>
    <col min="7686" max="7686" width="7.375" style="2" customWidth="1"/>
    <col min="7687" max="7687" width="5.625" style="2" customWidth="1"/>
    <col min="7688" max="7688" width="11.625" style="2" customWidth="1"/>
    <col min="7689" max="7689" width="8.625" style="2" customWidth="1"/>
    <col min="7690" max="7936" width="9" style="2"/>
    <col min="7937" max="7937" width="3" style="2" customWidth="1"/>
    <col min="7938" max="7939" width="16.625" style="2" customWidth="1"/>
    <col min="7940" max="7940" width="8.5" style="2" customWidth="1"/>
    <col min="7941" max="7941" width="10.625" style="2" customWidth="1"/>
    <col min="7942" max="7942" width="7.375" style="2" customWidth="1"/>
    <col min="7943" max="7943" width="5.625" style="2" customWidth="1"/>
    <col min="7944" max="7944" width="11.625" style="2" customWidth="1"/>
    <col min="7945" max="7945" width="8.625" style="2" customWidth="1"/>
    <col min="7946" max="8192" width="9" style="2"/>
    <col min="8193" max="8193" width="3" style="2" customWidth="1"/>
    <col min="8194" max="8195" width="16.625" style="2" customWidth="1"/>
    <col min="8196" max="8196" width="8.5" style="2" customWidth="1"/>
    <col min="8197" max="8197" width="10.625" style="2" customWidth="1"/>
    <col min="8198" max="8198" width="7.375" style="2" customWidth="1"/>
    <col min="8199" max="8199" width="5.625" style="2" customWidth="1"/>
    <col min="8200" max="8200" width="11.625" style="2" customWidth="1"/>
    <col min="8201" max="8201" width="8.625" style="2" customWidth="1"/>
    <col min="8202" max="8448" width="9" style="2"/>
    <col min="8449" max="8449" width="3" style="2" customWidth="1"/>
    <col min="8450" max="8451" width="16.625" style="2" customWidth="1"/>
    <col min="8452" max="8452" width="8.5" style="2" customWidth="1"/>
    <col min="8453" max="8453" width="10.625" style="2" customWidth="1"/>
    <col min="8454" max="8454" width="7.375" style="2" customWidth="1"/>
    <col min="8455" max="8455" width="5.625" style="2" customWidth="1"/>
    <col min="8456" max="8456" width="11.625" style="2" customWidth="1"/>
    <col min="8457" max="8457" width="8.625" style="2" customWidth="1"/>
    <col min="8458" max="8704" width="9" style="2"/>
    <col min="8705" max="8705" width="3" style="2" customWidth="1"/>
    <col min="8706" max="8707" width="16.625" style="2" customWidth="1"/>
    <col min="8708" max="8708" width="8.5" style="2" customWidth="1"/>
    <col min="8709" max="8709" width="10.625" style="2" customWidth="1"/>
    <col min="8710" max="8710" width="7.375" style="2" customWidth="1"/>
    <col min="8711" max="8711" width="5.625" style="2" customWidth="1"/>
    <col min="8712" max="8712" width="11.625" style="2" customWidth="1"/>
    <col min="8713" max="8713" width="8.625" style="2" customWidth="1"/>
    <col min="8714" max="8960" width="9" style="2"/>
    <col min="8961" max="8961" width="3" style="2" customWidth="1"/>
    <col min="8962" max="8963" width="16.625" style="2" customWidth="1"/>
    <col min="8964" max="8964" width="8.5" style="2" customWidth="1"/>
    <col min="8965" max="8965" width="10.625" style="2" customWidth="1"/>
    <col min="8966" max="8966" width="7.375" style="2" customWidth="1"/>
    <col min="8967" max="8967" width="5.625" style="2" customWidth="1"/>
    <col min="8968" max="8968" width="11.625" style="2" customWidth="1"/>
    <col min="8969" max="8969" width="8.625" style="2" customWidth="1"/>
    <col min="8970" max="9216" width="9" style="2"/>
    <col min="9217" max="9217" width="3" style="2" customWidth="1"/>
    <col min="9218" max="9219" width="16.625" style="2" customWidth="1"/>
    <col min="9220" max="9220" width="8.5" style="2" customWidth="1"/>
    <col min="9221" max="9221" width="10.625" style="2" customWidth="1"/>
    <col min="9222" max="9222" width="7.375" style="2" customWidth="1"/>
    <col min="9223" max="9223" width="5.625" style="2" customWidth="1"/>
    <col min="9224" max="9224" width="11.625" style="2" customWidth="1"/>
    <col min="9225" max="9225" width="8.625" style="2" customWidth="1"/>
    <col min="9226" max="9472" width="9" style="2"/>
    <col min="9473" max="9473" width="3" style="2" customWidth="1"/>
    <col min="9474" max="9475" width="16.625" style="2" customWidth="1"/>
    <col min="9476" max="9476" width="8.5" style="2" customWidth="1"/>
    <col min="9477" max="9477" width="10.625" style="2" customWidth="1"/>
    <col min="9478" max="9478" width="7.375" style="2" customWidth="1"/>
    <col min="9479" max="9479" width="5.625" style="2" customWidth="1"/>
    <col min="9480" max="9480" width="11.625" style="2" customWidth="1"/>
    <col min="9481" max="9481" width="8.625" style="2" customWidth="1"/>
    <col min="9482" max="9728" width="9" style="2"/>
    <col min="9729" max="9729" width="3" style="2" customWidth="1"/>
    <col min="9730" max="9731" width="16.625" style="2" customWidth="1"/>
    <col min="9732" max="9732" width="8.5" style="2" customWidth="1"/>
    <col min="9733" max="9733" width="10.625" style="2" customWidth="1"/>
    <col min="9734" max="9734" width="7.375" style="2" customWidth="1"/>
    <col min="9735" max="9735" width="5.625" style="2" customWidth="1"/>
    <col min="9736" max="9736" width="11.625" style="2" customWidth="1"/>
    <col min="9737" max="9737" width="8.625" style="2" customWidth="1"/>
    <col min="9738" max="9984" width="9" style="2"/>
    <col min="9985" max="9985" width="3" style="2" customWidth="1"/>
    <col min="9986" max="9987" width="16.625" style="2" customWidth="1"/>
    <col min="9988" max="9988" width="8.5" style="2" customWidth="1"/>
    <col min="9989" max="9989" width="10.625" style="2" customWidth="1"/>
    <col min="9990" max="9990" width="7.375" style="2" customWidth="1"/>
    <col min="9991" max="9991" width="5.625" style="2" customWidth="1"/>
    <col min="9992" max="9992" width="11.625" style="2" customWidth="1"/>
    <col min="9993" max="9993" width="8.625" style="2" customWidth="1"/>
    <col min="9994" max="10240" width="9" style="2"/>
    <col min="10241" max="10241" width="3" style="2" customWidth="1"/>
    <col min="10242" max="10243" width="16.625" style="2" customWidth="1"/>
    <col min="10244" max="10244" width="8.5" style="2" customWidth="1"/>
    <col min="10245" max="10245" width="10.625" style="2" customWidth="1"/>
    <col min="10246" max="10246" width="7.375" style="2" customWidth="1"/>
    <col min="10247" max="10247" width="5.625" style="2" customWidth="1"/>
    <col min="10248" max="10248" width="11.625" style="2" customWidth="1"/>
    <col min="10249" max="10249" width="8.625" style="2" customWidth="1"/>
    <col min="10250" max="10496" width="9" style="2"/>
    <col min="10497" max="10497" width="3" style="2" customWidth="1"/>
    <col min="10498" max="10499" width="16.625" style="2" customWidth="1"/>
    <col min="10500" max="10500" width="8.5" style="2" customWidth="1"/>
    <col min="10501" max="10501" width="10.625" style="2" customWidth="1"/>
    <col min="10502" max="10502" width="7.375" style="2" customWidth="1"/>
    <col min="10503" max="10503" width="5.625" style="2" customWidth="1"/>
    <col min="10504" max="10504" width="11.625" style="2" customWidth="1"/>
    <col min="10505" max="10505" width="8.625" style="2" customWidth="1"/>
    <col min="10506" max="10752" width="9" style="2"/>
    <col min="10753" max="10753" width="3" style="2" customWidth="1"/>
    <col min="10754" max="10755" width="16.625" style="2" customWidth="1"/>
    <col min="10756" max="10756" width="8.5" style="2" customWidth="1"/>
    <col min="10757" max="10757" width="10.625" style="2" customWidth="1"/>
    <col min="10758" max="10758" width="7.375" style="2" customWidth="1"/>
    <col min="10759" max="10759" width="5.625" style="2" customWidth="1"/>
    <col min="10760" max="10760" width="11.625" style="2" customWidth="1"/>
    <col min="10761" max="10761" width="8.625" style="2" customWidth="1"/>
    <col min="10762" max="11008" width="9" style="2"/>
    <col min="11009" max="11009" width="3" style="2" customWidth="1"/>
    <col min="11010" max="11011" width="16.625" style="2" customWidth="1"/>
    <col min="11012" max="11012" width="8.5" style="2" customWidth="1"/>
    <col min="11013" max="11013" width="10.625" style="2" customWidth="1"/>
    <col min="11014" max="11014" width="7.375" style="2" customWidth="1"/>
    <col min="11015" max="11015" width="5.625" style="2" customWidth="1"/>
    <col min="11016" max="11016" width="11.625" style="2" customWidth="1"/>
    <col min="11017" max="11017" width="8.625" style="2" customWidth="1"/>
    <col min="11018" max="11264" width="9" style="2"/>
    <col min="11265" max="11265" width="3" style="2" customWidth="1"/>
    <col min="11266" max="11267" width="16.625" style="2" customWidth="1"/>
    <col min="11268" max="11268" width="8.5" style="2" customWidth="1"/>
    <col min="11269" max="11269" width="10.625" style="2" customWidth="1"/>
    <col min="11270" max="11270" width="7.375" style="2" customWidth="1"/>
    <col min="11271" max="11271" width="5.625" style="2" customWidth="1"/>
    <col min="11272" max="11272" width="11.625" style="2" customWidth="1"/>
    <col min="11273" max="11273" width="8.625" style="2" customWidth="1"/>
    <col min="11274" max="11520" width="9" style="2"/>
    <col min="11521" max="11521" width="3" style="2" customWidth="1"/>
    <col min="11522" max="11523" width="16.625" style="2" customWidth="1"/>
    <col min="11524" max="11524" width="8.5" style="2" customWidth="1"/>
    <col min="11525" max="11525" width="10.625" style="2" customWidth="1"/>
    <col min="11526" max="11526" width="7.375" style="2" customWidth="1"/>
    <col min="11527" max="11527" width="5.625" style="2" customWidth="1"/>
    <col min="11528" max="11528" width="11.625" style="2" customWidth="1"/>
    <col min="11529" max="11529" width="8.625" style="2" customWidth="1"/>
    <col min="11530" max="11776" width="9" style="2"/>
    <col min="11777" max="11777" width="3" style="2" customWidth="1"/>
    <col min="11778" max="11779" width="16.625" style="2" customWidth="1"/>
    <col min="11780" max="11780" width="8.5" style="2" customWidth="1"/>
    <col min="11781" max="11781" width="10.625" style="2" customWidth="1"/>
    <col min="11782" max="11782" width="7.375" style="2" customWidth="1"/>
    <col min="11783" max="11783" width="5.625" style="2" customWidth="1"/>
    <col min="11784" max="11784" width="11.625" style="2" customWidth="1"/>
    <col min="11785" max="11785" width="8.625" style="2" customWidth="1"/>
    <col min="11786" max="12032" width="9" style="2"/>
    <col min="12033" max="12033" width="3" style="2" customWidth="1"/>
    <col min="12034" max="12035" width="16.625" style="2" customWidth="1"/>
    <col min="12036" max="12036" width="8.5" style="2" customWidth="1"/>
    <col min="12037" max="12037" width="10.625" style="2" customWidth="1"/>
    <col min="12038" max="12038" width="7.375" style="2" customWidth="1"/>
    <col min="12039" max="12039" width="5.625" style="2" customWidth="1"/>
    <col min="12040" max="12040" width="11.625" style="2" customWidth="1"/>
    <col min="12041" max="12041" width="8.625" style="2" customWidth="1"/>
    <col min="12042" max="12288" width="9" style="2"/>
    <col min="12289" max="12289" width="3" style="2" customWidth="1"/>
    <col min="12290" max="12291" width="16.625" style="2" customWidth="1"/>
    <col min="12292" max="12292" width="8.5" style="2" customWidth="1"/>
    <col min="12293" max="12293" width="10.625" style="2" customWidth="1"/>
    <col min="12294" max="12294" width="7.375" style="2" customWidth="1"/>
    <col min="12295" max="12295" width="5.625" style="2" customWidth="1"/>
    <col min="12296" max="12296" width="11.625" style="2" customWidth="1"/>
    <col min="12297" max="12297" width="8.625" style="2" customWidth="1"/>
    <col min="12298" max="12544" width="9" style="2"/>
    <col min="12545" max="12545" width="3" style="2" customWidth="1"/>
    <col min="12546" max="12547" width="16.625" style="2" customWidth="1"/>
    <col min="12548" max="12548" width="8.5" style="2" customWidth="1"/>
    <col min="12549" max="12549" width="10.625" style="2" customWidth="1"/>
    <col min="12550" max="12550" width="7.375" style="2" customWidth="1"/>
    <col min="12551" max="12551" width="5.625" style="2" customWidth="1"/>
    <col min="12552" max="12552" width="11.625" style="2" customWidth="1"/>
    <col min="12553" max="12553" width="8.625" style="2" customWidth="1"/>
    <col min="12554" max="12800" width="9" style="2"/>
    <col min="12801" max="12801" width="3" style="2" customWidth="1"/>
    <col min="12802" max="12803" width="16.625" style="2" customWidth="1"/>
    <col min="12804" max="12804" width="8.5" style="2" customWidth="1"/>
    <col min="12805" max="12805" width="10.625" style="2" customWidth="1"/>
    <col min="12806" max="12806" width="7.375" style="2" customWidth="1"/>
    <col min="12807" max="12807" width="5.625" style="2" customWidth="1"/>
    <col min="12808" max="12808" width="11.625" style="2" customWidth="1"/>
    <col min="12809" max="12809" width="8.625" style="2" customWidth="1"/>
    <col min="12810" max="13056" width="9" style="2"/>
    <col min="13057" max="13057" width="3" style="2" customWidth="1"/>
    <col min="13058" max="13059" width="16.625" style="2" customWidth="1"/>
    <col min="13060" max="13060" width="8.5" style="2" customWidth="1"/>
    <col min="13061" max="13061" width="10.625" style="2" customWidth="1"/>
    <col min="13062" max="13062" width="7.375" style="2" customWidth="1"/>
    <col min="13063" max="13063" width="5.625" style="2" customWidth="1"/>
    <col min="13064" max="13064" width="11.625" style="2" customWidth="1"/>
    <col min="13065" max="13065" width="8.625" style="2" customWidth="1"/>
    <col min="13066" max="13312" width="9" style="2"/>
    <col min="13313" max="13313" width="3" style="2" customWidth="1"/>
    <col min="13314" max="13315" width="16.625" style="2" customWidth="1"/>
    <col min="13316" max="13316" width="8.5" style="2" customWidth="1"/>
    <col min="13317" max="13317" width="10.625" style="2" customWidth="1"/>
    <col min="13318" max="13318" width="7.375" style="2" customWidth="1"/>
    <col min="13319" max="13319" width="5.625" style="2" customWidth="1"/>
    <col min="13320" max="13320" width="11.625" style="2" customWidth="1"/>
    <col min="13321" max="13321" width="8.625" style="2" customWidth="1"/>
    <col min="13322" max="13568" width="9" style="2"/>
    <col min="13569" max="13569" width="3" style="2" customWidth="1"/>
    <col min="13570" max="13571" width="16.625" style="2" customWidth="1"/>
    <col min="13572" max="13572" width="8.5" style="2" customWidth="1"/>
    <col min="13573" max="13573" width="10.625" style="2" customWidth="1"/>
    <col min="13574" max="13574" width="7.375" style="2" customWidth="1"/>
    <col min="13575" max="13575" width="5.625" style="2" customWidth="1"/>
    <col min="13576" max="13576" width="11.625" style="2" customWidth="1"/>
    <col min="13577" max="13577" width="8.625" style="2" customWidth="1"/>
    <col min="13578" max="13824" width="9" style="2"/>
    <col min="13825" max="13825" width="3" style="2" customWidth="1"/>
    <col min="13826" max="13827" width="16.625" style="2" customWidth="1"/>
    <col min="13828" max="13828" width="8.5" style="2" customWidth="1"/>
    <col min="13829" max="13829" width="10.625" style="2" customWidth="1"/>
    <col min="13830" max="13830" width="7.375" style="2" customWidth="1"/>
    <col min="13831" max="13831" width="5.625" style="2" customWidth="1"/>
    <col min="13832" max="13832" width="11.625" style="2" customWidth="1"/>
    <col min="13833" max="13833" width="8.625" style="2" customWidth="1"/>
    <col min="13834" max="14080" width="9" style="2"/>
    <col min="14081" max="14081" width="3" style="2" customWidth="1"/>
    <col min="14082" max="14083" width="16.625" style="2" customWidth="1"/>
    <col min="14084" max="14084" width="8.5" style="2" customWidth="1"/>
    <col min="14085" max="14085" width="10.625" style="2" customWidth="1"/>
    <col min="14086" max="14086" width="7.375" style="2" customWidth="1"/>
    <col min="14087" max="14087" width="5.625" style="2" customWidth="1"/>
    <col min="14088" max="14088" width="11.625" style="2" customWidth="1"/>
    <col min="14089" max="14089" width="8.625" style="2" customWidth="1"/>
    <col min="14090" max="14336" width="9" style="2"/>
    <col min="14337" max="14337" width="3" style="2" customWidth="1"/>
    <col min="14338" max="14339" width="16.625" style="2" customWidth="1"/>
    <col min="14340" max="14340" width="8.5" style="2" customWidth="1"/>
    <col min="14341" max="14341" width="10.625" style="2" customWidth="1"/>
    <col min="14342" max="14342" width="7.375" style="2" customWidth="1"/>
    <col min="14343" max="14343" width="5.625" style="2" customWidth="1"/>
    <col min="14344" max="14344" width="11.625" style="2" customWidth="1"/>
    <col min="14345" max="14345" width="8.625" style="2" customWidth="1"/>
    <col min="14346" max="14592" width="9" style="2"/>
    <col min="14593" max="14593" width="3" style="2" customWidth="1"/>
    <col min="14594" max="14595" width="16.625" style="2" customWidth="1"/>
    <col min="14596" max="14596" width="8.5" style="2" customWidth="1"/>
    <col min="14597" max="14597" width="10.625" style="2" customWidth="1"/>
    <col min="14598" max="14598" width="7.375" style="2" customWidth="1"/>
    <col min="14599" max="14599" width="5.625" style="2" customWidth="1"/>
    <col min="14600" max="14600" width="11.625" style="2" customWidth="1"/>
    <col min="14601" max="14601" width="8.625" style="2" customWidth="1"/>
    <col min="14602" max="14848" width="9" style="2"/>
    <col min="14849" max="14849" width="3" style="2" customWidth="1"/>
    <col min="14850" max="14851" width="16.625" style="2" customWidth="1"/>
    <col min="14852" max="14852" width="8.5" style="2" customWidth="1"/>
    <col min="14853" max="14853" width="10.625" style="2" customWidth="1"/>
    <col min="14854" max="14854" width="7.375" style="2" customWidth="1"/>
    <col min="14855" max="14855" width="5.625" style="2" customWidth="1"/>
    <col min="14856" max="14856" width="11.625" style="2" customWidth="1"/>
    <col min="14857" max="14857" width="8.625" style="2" customWidth="1"/>
    <col min="14858" max="15104" width="9" style="2"/>
    <col min="15105" max="15105" width="3" style="2" customWidth="1"/>
    <col min="15106" max="15107" width="16.625" style="2" customWidth="1"/>
    <col min="15108" max="15108" width="8.5" style="2" customWidth="1"/>
    <col min="15109" max="15109" width="10.625" style="2" customWidth="1"/>
    <col min="15110" max="15110" width="7.375" style="2" customWidth="1"/>
    <col min="15111" max="15111" width="5.625" style="2" customWidth="1"/>
    <col min="15112" max="15112" width="11.625" style="2" customWidth="1"/>
    <col min="15113" max="15113" width="8.625" style="2" customWidth="1"/>
    <col min="15114" max="15360" width="9" style="2"/>
    <col min="15361" max="15361" width="3" style="2" customWidth="1"/>
    <col min="15362" max="15363" width="16.625" style="2" customWidth="1"/>
    <col min="15364" max="15364" width="8.5" style="2" customWidth="1"/>
    <col min="15365" max="15365" width="10.625" style="2" customWidth="1"/>
    <col min="15366" max="15366" width="7.375" style="2" customWidth="1"/>
    <col min="15367" max="15367" width="5.625" style="2" customWidth="1"/>
    <col min="15368" max="15368" width="11.625" style="2" customWidth="1"/>
    <col min="15369" max="15369" width="8.625" style="2" customWidth="1"/>
    <col min="15370" max="15616" width="9" style="2"/>
    <col min="15617" max="15617" width="3" style="2" customWidth="1"/>
    <col min="15618" max="15619" width="16.625" style="2" customWidth="1"/>
    <col min="15620" max="15620" width="8.5" style="2" customWidth="1"/>
    <col min="15621" max="15621" width="10.625" style="2" customWidth="1"/>
    <col min="15622" max="15622" width="7.375" style="2" customWidth="1"/>
    <col min="15623" max="15623" width="5.625" style="2" customWidth="1"/>
    <col min="15624" max="15624" width="11.625" style="2" customWidth="1"/>
    <col min="15625" max="15625" width="8.625" style="2" customWidth="1"/>
    <col min="15626" max="15872" width="9" style="2"/>
    <col min="15873" max="15873" width="3" style="2" customWidth="1"/>
    <col min="15874" max="15875" width="16.625" style="2" customWidth="1"/>
    <col min="15876" max="15876" width="8.5" style="2" customWidth="1"/>
    <col min="15877" max="15877" width="10.625" style="2" customWidth="1"/>
    <col min="15878" max="15878" width="7.375" style="2" customWidth="1"/>
    <col min="15879" max="15879" width="5.625" style="2" customWidth="1"/>
    <col min="15880" max="15880" width="11.625" style="2" customWidth="1"/>
    <col min="15881" max="15881" width="8.625" style="2" customWidth="1"/>
    <col min="15882" max="16128" width="9" style="2"/>
    <col min="16129" max="16129" width="3" style="2" customWidth="1"/>
    <col min="16130" max="16131" width="16.625" style="2" customWidth="1"/>
    <col min="16132" max="16132" width="8.5" style="2" customWidth="1"/>
    <col min="16133" max="16133" width="10.625" style="2" customWidth="1"/>
    <col min="16134" max="16134" width="7.375" style="2" customWidth="1"/>
    <col min="16135" max="16135" width="5.625" style="2" customWidth="1"/>
    <col min="16136" max="16136" width="11.625" style="2" customWidth="1"/>
    <col min="16137" max="16137" width="8.625" style="2" customWidth="1"/>
    <col min="16138" max="16384" width="9" style="2"/>
  </cols>
  <sheetData>
    <row r="1" spans="1:9" ht="17.25">
      <c r="A1" s="1"/>
      <c r="B1" s="1"/>
      <c r="C1" s="1"/>
      <c r="D1" s="1"/>
      <c r="E1" s="1"/>
      <c r="F1" s="1"/>
      <c r="G1" s="1"/>
      <c r="H1" s="67" t="s">
        <v>29</v>
      </c>
      <c r="I1" s="68"/>
    </row>
    <row r="2" spans="1:9" ht="6" customHeight="1">
      <c r="A2" s="1"/>
      <c r="B2" s="1"/>
      <c r="C2" s="1"/>
      <c r="D2" s="1"/>
      <c r="E2" s="1"/>
      <c r="F2" s="1"/>
      <c r="G2" s="1"/>
      <c r="H2" s="1"/>
      <c r="I2" s="1"/>
    </row>
    <row r="3" spans="1:9" ht="27.75" customHeight="1">
      <c r="A3" s="1"/>
      <c r="B3" s="69" t="s">
        <v>40</v>
      </c>
      <c r="C3" s="69"/>
      <c r="D3" s="69"/>
      <c r="E3" s="69"/>
      <c r="F3" s="69"/>
      <c r="G3" s="69"/>
      <c r="H3" s="69"/>
      <c r="I3" s="69"/>
    </row>
    <row r="4" spans="1:9" ht="11.25" customHeight="1">
      <c r="A4" s="1"/>
      <c r="B4" s="1"/>
      <c r="C4" s="41"/>
      <c r="D4" s="41"/>
      <c r="E4" s="42"/>
      <c r="F4" s="42"/>
      <c r="G4" s="1"/>
      <c r="H4" s="42"/>
      <c r="I4" s="42"/>
    </row>
    <row r="5" spans="1:9" ht="16.5" customHeight="1">
      <c r="A5" s="3" t="s">
        <v>10</v>
      </c>
      <c r="B5" s="3" t="s">
        <v>11</v>
      </c>
      <c r="C5" s="41"/>
      <c r="D5" s="41"/>
      <c r="E5" s="42"/>
      <c r="F5" s="42"/>
      <c r="G5" s="1"/>
      <c r="H5" s="42"/>
      <c r="I5" s="42"/>
    </row>
    <row r="6" spans="1:9" ht="16.5" customHeight="1">
      <c r="A6" s="4"/>
      <c r="B6" s="5"/>
      <c r="C6" s="70" t="s">
        <v>0</v>
      </c>
      <c r="D6" s="70"/>
      <c r="E6" s="70" t="s">
        <v>41</v>
      </c>
      <c r="F6" s="70"/>
      <c r="G6" s="70"/>
      <c r="H6" s="70"/>
      <c r="I6" s="70"/>
    </row>
    <row r="7" spans="1:9" ht="16.5" customHeight="1">
      <c r="A7" s="6"/>
      <c r="B7" s="7"/>
      <c r="C7" s="70"/>
      <c r="D7" s="70"/>
      <c r="E7" s="8" t="s">
        <v>1</v>
      </c>
      <c r="F7" s="70" t="s">
        <v>2</v>
      </c>
      <c r="G7" s="71"/>
      <c r="H7" s="71" t="s">
        <v>25</v>
      </c>
      <c r="I7" s="72"/>
    </row>
    <row r="8" spans="1:9" ht="16.5" customHeight="1">
      <c r="A8" s="74" t="s">
        <v>12</v>
      </c>
      <c r="B8" s="75"/>
      <c r="C8" s="26"/>
      <c r="D8" s="43"/>
      <c r="E8" s="24"/>
      <c r="F8" s="64">
        <f>SUM(F9:F11)</f>
        <v>0</v>
      </c>
      <c r="G8" s="25"/>
      <c r="H8" s="76">
        <f>SUM(I9:I11)</f>
        <v>0</v>
      </c>
      <c r="I8" s="77"/>
    </row>
    <row r="9" spans="1:9" ht="16.5" customHeight="1">
      <c r="A9" s="9"/>
      <c r="B9" s="10" t="s">
        <v>3</v>
      </c>
      <c r="C9" s="78" t="s">
        <v>13</v>
      </c>
      <c r="D9" s="79"/>
      <c r="E9" s="56"/>
      <c r="F9" s="57"/>
      <c r="G9" s="11" t="s">
        <v>4</v>
      </c>
      <c r="H9" s="12"/>
      <c r="I9" s="13" t="str">
        <f>IF(E9="","",E9*F9)</f>
        <v/>
      </c>
    </row>
    <row r="10" spans="1:9" ht="16.5" customHeight="1">
      <c r="A10" s="14"/>
      <c r="B10" s="15" t="s">
        <v>5</v>
      </c>
      <c r="C10" s="80" t="s">
        <v>14</v>
      </c>
      <c r="D10" s="81"/>
      <c r="E10" s="58"/>
      <c r="F10" s="59"/>
      <c r="G10" s="16" t="s">
        <v>4</v>
      </c>
      <c r="H10" s="17"/>
      <c r="I10" s="18" t="str">
        <f>IF(E10="","",E10*F10)</f>
        <v/>
      </c>
    </row>
    <row r="11" spans="1:9" ht="16.5" customHeight="1">
      <c r="A11" s="19"/>
      <c r="B11" s="20" t="s">
        <v>6</v>
      </c>
      <c r="C11" s="82"/>
      <c r="D11" s="83"/>
      <c r="E11" s="60"/>
      <c r="F11" s="61"/>
      <c r="G11" s="21" t="s">
        <v>4</v>
      </c>
      <c r="H11" s="22"/>
      <c r="I11" s="23" t="str">
        <f>IF(E11="","",E11*F11)</f>
        <v/>
      </c>
    </row>
    <row r="12" spans="1:9" ht="16.5" customHeight="1">
      <c r="A12" s="74" t="s">
        <v>26</v>
      </c>
      <c r="B12" s="75"/>
      <c r="C12" s="44"/>
      <c r="D12" s="44"/>
      <c r="E12" s="62"/>
      <c r="F12" s="63">
        <f>SUM(F13:F15)</f>
        <v>0</v>
      </c>
      <c r="G12" s="47"/>
      <c r="H12" s="76">
        <f>SUM(I13:I15)</f>
        <v>0</v>
      </c>
      <c r="I12" s="77"/>
    </row>
    <row r="13" spans="1:9" ht="16.5" customHeight="1">
      <c r="A13" s="9"/>
      <c r="B13" s="10" t="s">
        <v>3</v>
      </c>
      <c r="C13" s="84" t="s">
        <v>28</v>
      </c>
      <c r="D13" s="85"/>
      <c r="E13" s="56"/>
      <c r="F13" s="57"/>
      <c r="G13" s="11" t="s">
        <v>4</v>
      </c>
      <c r="H13" s="12"/>
      <c r="I13" s="13" t="str">
        <f>IF(E13="","",E13*F13)</f>
        <v/>
      </c>
    </row>
    <row r="14" spans="1:9" ht="16.5" customHeight="1">
      <c r="A14" s="14"/>
      <c r="B14" s="15" t="s">
        <v>5</v>
      </c>
      <c r="C14" s="86" t="s">
        <v>27</v>
      </c>
      <c r="D14" s="87"/>
      <c r="E14" s="58"/>
      <c r="F14" s="59"/>
      <c r="G14" s="16" t="s">
        <v>4</v>
      </c>
      <c r="H14" s="17"/>
      <c r="I14" s="18" t="str">
        <f>IF(E14="","",E14*F14)</f>
        <v/>
      </c>
    </row>
    <row r="15" spans="1:9" ht="16.5" customHeight="1">
      <c r="A15" s="19"/>
      <c r="B15" s="20" t="s">
        <v>6</v>
      </c>
      <c r="C15" s="88"/>
      <c r="D15" s="89"/>
      <c r="E15" s="60"/>
      <c r="F15" s="61"/>
      <c r="G15" s="21" t="s">
        <v>4</v>
      </c>
      <c r="H15" s="22"/>
      <c r="I15" s="23" t="str">
        <f>IF(E15="","",E15*F15)</f>
        <v/>
      </c>
    </row>
    <row r="16" spans="1:9" ht="16.5" customHeight="1">
      <c r="A16" s="74" t="s">
        <v>7</v>
      </c>
      <c r="B16" s="74"/>
      <c r="C16" s="26"/>
      <c r="D16" s="27"/>
      <c r="E16" s="28"/>
      <c r="F16" s="90">
        <f>SUM(F8,F12)</f>
        <v>0</v>
      </c>
      <c r="G16" s="73" t="s">
        <v>4</v>
      </c>
      <c r="H16" s="29"/>
      <c r="I16" s="13">
        <f>SUM(H8,H12)</f>
        <v>0</v>
      </c>
    </row>
    <row r="17" spans="1:9" ht="16.5" customHeight="1">
      <c r="A17" s="74"/>
      <c r="B17" s="74"/>
      <c r="C17" s="30"/>
      <c r="D17" s="31"/>
      <c r="E17" s="32"/>
      <c r="F17" s="90"/>
      <c r="G17" s="73"/>
      <c r="H17" s="33" t="s">
        <v>8</v>
      </c>
      <c r="I17" s="23">
        <f>ROUNDDOWN(I16-I16/1.1,0)</f>
        <v>0</v>
      </c>
    </row>
    <row r="18" spans="1:9" ht="16.5" customHeight="1">
      <c r="A18" s="91" t="s">
        <v>15</v>
      </c>
      <c r="B18" s="91"/>
      <c r="C18" s="70" t="s">
        <v>9</v>
      </c>
      <c r="D18" s="71"/>
      <c r="E18" s="28"/>
      <c r="F18" s="34"/>
      <c r="G18" s="35"/>
      <c r="H18" s="36"/>
      <c r="I18" s="37">
        <f>ROUNDDOWN(I16*2/3,0)</f>
        <v>0</v>
      </c>
    </row>
    <row r="19" spans="1:9" ht="16.5" customHeight="1">
      <c r="A19" s="91"/>
      <c r="B19" s="91"/>
      <c r="C19" s="70"/>
      <c r="D19" s="71"/>
      <c r="E19" s="32"/>
      <c r="F19" s="38"/>
      <c r="G19" s="39"/>
      <c r="H19" s="33" t="s">
        <v>8</v>
      </c>
      <c r="I19" s="40">
        <f>ROUNDDOWN(I18-I18/1.1,0)</f>
        <v>0</v>
      </c>
    </row>
    <row r="20" spans="1:9" ht="8.25" customHeight="1"/>
    <row r="21" spans="1:9" ht="16.5" customHeight="1">
      <c r="A21" s="54" t="s">
        <v>16</v>
      </c>
      <c r="B21" s="65" t="s">
        <v>21</v>
      </c>
      <c r="C21" s="65"/>
      <c r="D21" s="65"/>
      <c r="E21" s="65"/>
      <c r="F21" s="65"/>
      <c r="G21" s="65"/>
      <c r="H21" s="65"/>
      <c r="I21" s="65"/>
    </row>
    <row r="22" spans="1:9" ht="16.5" customHeight="1">
      <c r="A22" s="55"/>
      <c r="B22" s="65" t="s">
        <v>22</v>
      </c>
      <c r="C22" s="65"/>
      <c r="D22" s="65"/>
      <c r="E22" s="65"/>
      <c r="F22" s="65"/>
      <c r="G22" s="65"/>
      <c r="H22" s="65"/>
      <c r="I22" s="65"/>
    </row>
    <row r="23" spans="1:9" ht="16.5" customHeight="1">
      <c r="A23" s="54" t="s">
        <v>16</v>
      </c>
      <c r="B23" s="65" t="s">
        <v>23</v>
      </c>
      <c r="C23" s="65"/>
      <c r="D23" s="65"/>
      <c r="E23" s="65"/>
      <c r="F23" s="65"/>
      <c r="G23" s="65"/>
      <c r="H23" s="65"/>
      <c r="I23" s="65"/>
    </row>
    <row r="24" spans="1:9" ht="16.5" customHeight="1">
      <c r="A24" s="54"/>
      <c r="B24" s="65" t="s">
        <v>24</v>
      </c>
      <c r="C24" s="65"/>
      <c r="D24" s="65"/>
      <c r="E24" s="65"/>
      <c r="F24" s="65"/>
      <c r="G24" s="65"/>
      <c r="H24" s="65"/>
      <c r="I24" s="65"/>
    </row>
    <row r="25" spans="1:9" ht="16.5" customHeight="1">
      <c r="A25" s="54" t="s">
        <v>16</v>
      </c>
      <c r="B25" s="65" t="s">
        <v>17</v>
      </c>
      <c r="C25" s="65"/>
      <c r="D25" s="65"/>
      <c r="E25" s="65"/>
      <c r="F25" s="65"/>
      <c r="G25" s="65"/>
      <c r="H25" s="65"/>
      <c r="I25" s="65"/>
    </row>
    <row r="26" spans="1:9" ht="16.5" customHeight="1">
      <c r="A26" s="54" t="s">
        <v>16</v>
      </c>
      <c r="B26" s="65" t="s">
        <v>18</v>
      </c>
      <c r="C26" s="65"/>
      <c r="D26" s="65"/>
      <c r="E26" s="65"/>
      <c r="F26" s="65"/>
      <c r="G26" s="65"/>
      <c r="H26" s="65"/>
      <c r="I26" s="65"/>
    </row>
    <row r="27" spans="1:9" ht="16.5" customHeight="1">
      <c r="A27" s="54" t="s">
        <v>16</v>
      </c>
      <c r="B27" s="65" t="s">
        <v>19</v>
      </c>
      <c r="C27" s="65"/>
      <c r="D27" s="65"/>
      <c r="E27" s="65"/>
      <c r="F27" s="65"/>
      <c r="G27" s="65"/>
      <c r="H27" s="65"/>
      <c r="I27" s="65"/>
    </row>
    <row r="28" spans="1:9" ht="16.5" customHeight="1">
      <c r="A28" s="55"/>
      <c r="B28" s="65" t="s">
        <v>20</v>
      </c>
      <c r="C28" s="65"/>
      <c r="D28" s="65"/>
      <c r="E28" s="65"/>
      <c r="F28" s="65"/>
      <c r="G28" s="65"/>
      <c r="H28" s="65"/>
      <c r="I28" s="65"/>
    </row>
    <row r="29" spans="1:9" ht="16.5" customHeight="1">
      <c r="A29" s="55"/>
      <c r="B29" s="55"/>
      <c r="C29" s="55"/>
      <c r="D29" s="55"/>
      <c r="E29" s="55"/>
      <c r="F29" s="55"/>
      <c r="G29" s="55"/>
      <c r="H29" s="55"/>
      <c r="I29" s="55"/>
    </row>
    <row r="30" spans="1:9" ht="16.5" customHeight="1">
      <c r="A30" s="65" t="s">
        <v>31</v>
      </c>
      <c r="B30" s="66"/>
      <c r="C30" s="66"/>
      <c r="D30" s="66"/>
      <c r="E30" s="66"/>
      <c r="F30" s="66"/>
      <c r="G30" s="66"/>
      <c r="H30" s="66"/>
      <c r="I30" s="66"/>
    </row>
    <row r="31" spans="1:9" ht="16.5" customHeight="1">
      <c r="A31" s="55" t="s">
        <v>30</v>
      </c>
      <c r="B31" s="65" t="s">
        <v>32</v>
      </c>
      <c r="C31" s="66"/>
      <c r="D31" s="66"/>
      <c r="E31" s="66"/>
      <c r="F31" s="66"/>
      <c r="G31" s="66"/>
      <c r="H31" s="66"/>
      <c r="I31" s="66"/>
    </row>
    <row r="32" spans="1:9" ht="16.5" customHeight="1">
      <c r="A32" s="55"/>
      <c r="B32" s="65" t="s">
        <v>33</v>
      </c>
      <c r="C32" s="66"/>
      <c r="D32" s="66"/>
      <c r="E32" s="66"/>
      <c r="F32" s="66"/>
      <c r="G32" s="66"/>
      <c r="H32" s="66"/>
      <c r="I32" s="66"/>
    </row>
    <row r="33" spans="1:9" ht="16.5" customHeight="1">
      <c r="A33" s="55"/>
      <c r="B33" s="65" t="s">
        <v>34</v>
      </c>
      <c r="C33" s="66"/>
      <c r="D33" s="66"/>
      <c r="E33" s="66"/>
      <c r="F33" s="66"/>
      <c r="G33" s="66"/>
      <c r="H33" s="66"/>
      <c r="I33" s="66"/>
    </row>
    <row r="34" spans="1:9" ht="16.5" customHeight="1">
      <c r="A34" s="55" t="s">
        <v>30</v>
      </c>
      <c r="B34" s="65" t="s">
        <v>35</v>
      </c>
      <c r="C34" s="66"/>
      <c r="D34" s="66"/>
      <c r="E34" s="66"/>
      <c r="F34" s="66"/>
      <c r="G34" s="66"/>
      <c r="H34" s="66"/>
      <c r="I34" s="66"/>
    </row>
    <row r="35" spans="1:9" ht="16.5" customHeight="1">
      <c r="A35" s="55"/>
      <c r="B35" s="65" t="s">
        <v>37</v>
      </c>
      <c r="C35" s="66"/>
      <c r="D35" s="66"/>
      <c r="E35" s="66"/>
      <c r="F35" s="66"/>
      <c r="G35" s="66"/>
      <c r="H35" s="66"/>
      <c r="I35" s="66"/>
    </row>
    <row r="36" spans="1:9" ht="16.5" customHeight="1">
      <c r="A36" s="55"/>
      <c r="B36" s="65" t="s">
        <v>36</v>
      </c>
      <c r="C36" s="66"/>
      <c r="D36" s="66"/>
      <c r="E36" s="66"/>
      <c r="F36" s="66"/>
      <c r="G36" s="66"/>
      <c r="H36" s="66"/>
      <c r="I36" s="66"/>
    </row>
    <row r="37" spans="1:9" ht="16.5" customHeight="1">
      <c r="A37" s="55"/>
      <c r="B37" s="65" t="s">
        <v>38</v>
      </c>
      <c r="C37" s="66"/>
      <c r="D37" s="66"/>
      <c r="E37" s="66"/>
      <c r="F37" s="66"/>
      <c r="G37" s="66"/>
      <c r="H37" s="66"/>
      <c r="I37" s="66"/>
    </row>
    <row r="38" spans="1:9" ht="16.5" customHeight="1">
      <c r="A38" s="55"/>
      <c r="B38" s="65" t="s">
        <v>39</v>
      </c>
      <c r="C38" s="66"/>
      <c r="D38" s="66"/>
      <c r="E38" s="66"/>
      <c r="F38" s="66"/>
      <c r="G38" s="66"/>
      <c r="H38" s="66"/>
      <c r="I38" s="66"/>
    </row>
  </sheetData>
  <mergeCells count="38">
    <mergeCell ref="B28:I28"/>
    <mergeCell ref="A18:B19"/>
    <mergeCell ref="C18:D19"/>
    <mergeCell ref="B21:I21"/>
    <mergeCell ref="B22:I22"/>
    <mergeCell ref="B23:I23"/>
    <mergeCell ref="B24:I24"/>
    <mergeCell ref="A16:B17"/>
    <mergeCell ref="F16:F17"/>
    <mergeCell ref="B25:I25"/>
    <mergeCell ref="B26:I26"/>
    <mergeCell ref="B27:I27"/>
    <mergeCell ref="A12:B12"/>
    <mergeCell ref="H12:I12"/>
    <mergeCell ref="C13:D13"/>
    <mergeCell ref="C14:D14"/>
    <mergeCell ref="C15:D15"/>
    <mergeCell ref="H1:I1"/>
    <mergeCell ref="B31:I31"/>
    <mergeCell ref="B32:I32"/>
    <mergeCell ref="B33:I33"/>
    <mergeCell ref="A30:I30"/>
    <mergeCell ref="B3:I3"/>
    <mergeCell ref="C6:D7"/>
    <mergeCell ref="E6:I6"/>
    <mergeCell ref="F7:G7"/>
    <mergeCell ref="H7:I7"/>
    <mergeCell ref="G16:G17"/>
    <mergeCell ref="A8:B8"/>
    <mergeCell ref="H8:I8"/>
    <mergeCell ref="C9:D9"/>
    <mergeCell ref="C10:D10"/>
    <mergeCell ref="C11:D11"/>
    <mergeCell ref="B34:I34"/>
    <mergeCell ref="B35:I35"/>
    <mergeCell ref="B36:I36"/>
    <mergeCell ref="B37:I37"/>
    <mergeCell ref="B38:I38"/>
  </mergeCells>
  <phoneticPr fontId="5"/>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tabSelected="1" zoomScaleNormal="100" zoomScaleSheetLayoutView="100" workbookViewId="0">
      <selection activeCell="K10" sqref="K10"/>
    </sheetView>
  </sheetViews>
  <sheetFormatPr defaultRowHeight="13.5"/>
  <cols>
    <col min="1" max="1" width="3" style="2" customWidth="1"/>
    <col min="2" max="3" width="16.625" style="2" customWidth="1"/>
    <col min="4" max="4" width="8.5" style="2" customWidth="1"/>
    <col min="5" max="5" width="10.625" style="2" customWidth="1"/>
    <col min="6" max="6" width="7.375" style="2" customWidth="1"/>
    <col min="7" max="7" width="5.625" style="2" customWidth="1"/>
    <col min="8" max="8" width="11.625" style="2" customWidth="1"/>
    <col min="9" max="9" width="8.625" style="2" customWidth="1"/>
    <col min="10" max="256" width="9" style="2"/>
    <col min="257" max="257" width="3" style="2" customWidth="1"/>
    <col min="258" max="259" width="16.625" style="2" customWidth="1"/>
    <col min="260" max="260" width="8.5" style="2" customWidth="1"/>
    <col min="261" max="261" width="10.625" style="2" customWidth="1"/>
    <col min="262" max="262" width="7.375" style="2" customWidth="1"/>
    <col min="263" max="263" width="5.625" style="2" customWidth="1"/>
    <col min="264" max="264" width="11.625" style="2" customWidth="1"/>
    <col min="265" max="265" width="8.625" style="2" customWidth="1"/>
    <col min="266" max="512" width="9" style="2"/>
    <col min="513" max="513" width="3" style="2" customWidth="1"/>
    <col min="514" max="515" width="16.625" style="2" customWidth="1"/>
    <col min="516" max="516" width="8.5" style="2" customWidth="1"/>
    <col min="517" max="517" width="10.625" style="2" customWidth="1"/>
    <col min="518" max="518" width="7.375" style="2" customWidth="1"/>
    <col min="519" max="519" width="5.625" style="2" customWidth="1"/>
    <col min="520" max="520" width="11.625" style="2" customWidth="1"/>
    <col min="521" max="521" width="8.625" style="2" customWidth="1"/>
    <col min="522" max="768" width="9" style="2"/>
    <col min="769" max="769" width="3" style="2" customWidth="1"/>
    <col min="770" max="771" width="16.625" style="2" customWidth="1"/>
    <col min="772" max="772" width="8.5" style="2" customWidth="1"/>
    <col min="773" max="773" width="10.625" style="2" customWidth="1"/>
    <col min="774" max="774" width="7.375" style="2" customWidth="1"/>
    <col min="775" max="775" width="5.625" style="2" customWidth="1"/>
    <col min="776" max="776" width="11.625" style="2" customWidth="1"/>
    <col min="777" max="777" width="8.625" style="2" customWidth="1"/>
    <col min="778" max="1024" width="9" style="2"/>
    <col min="1025" max="1025" width="3" style="2" customWidth="1"/>
    <col min="1026" max="1027" width="16.625" style="2" customWidth="1"/>
    <col min="1028" max="1028" width="8.5" style="2" customWidth="1"/>
    <col min="1029" max="1029" width="10.625" style="2" customWidth="1"/>
    <col min="1030" max="1030" width="7.375" style="2" customWidth="1"/>
    <col min="1031" max="1031" width="5.625" style="2" customWidth="1"/>
    <col min="1032" max="1032" width="11.625" style="2" customWidth="1"/>
    <col min="1033" max="1033" width="8.625" style="2" customWidth="1"/>
    <col min="1034" max="1280" width="9" style="2"/>
    <col min="1281" max="1281" width="3" style="2" customWidth="1"/>
    <col min="1282" max="1283" width="16.625" style="2" customWidth="1"/>
    <col min="1284" max="1284" width="8.5" style="2" customWidth="1"/>
    <col min="1285" max="1285" width="10.625" style="2" customWidth="1"/>
    <col min="1286" max="1286" width="7.375" style="2" customWidth="1"/>
    <col min="1287" max="1287" width="5.625" style="2" customWidth="1"/>
    <col min="1288" max="1288" width="11.625" style="2" customWidth="1"/>
    <col min="1289" max="1289" width="8.625" style="2" customWidth="1"/>
    <col min="1290" max="1536" width="9" style="2"/>
    <col min="1537" max="1537" width="3" style="2" customWidth="1"/>
    <col min="1538" max="1539" width="16.625" style="2" customWidth="1"/>
    <col min="1540" max="1540" width="8.5" style="2" customWidth="1"/>
    <col min="1541" max="1541" width="10.625" style="2" customWidth="1"/>
    <col min="1542" max="1542" width="7.375" style="2" customWidth="1"/>
    <col min="1543" max="1543" width="5.625" style="2" customWidth="1"/>
    <col min="1544" max="1544" width="11.625" style="2" customWidth="1"/>
    <col min="1545" max="1545" width="8.625" style="2" customWidth="1"/>
    <col min="1546" max="1792" width="9" style="2"/>
    <col min="1793" max="1793" width="3" style="2" customWidth="1"/>
    <col min="1794" max="1795" width="16.625" style="2" customWidth="1"/>
    <col min="1796" max="1796" width="8.5" style="2" customWidth="1"/>
    <col min="1797" max="1797" width="10.625" style="2" customWidth="1"/>
    <col min="1798" max="1798" width="7.375" style="2" customWidth="1"/>
    <col min="1799" max="1799" width="5.625" style="2" customWidth="1"/>
    <col min="1800" max="1800" width="11.625" style="2" customWidth="1"/>
    <col min="1801" max="1801" width="8.625" style="2" customWidth="1"/>
    <col min="1802" max="2048" width="9" style="2"/>
    <col min="2049" max="2049" width="3" style="2" customWidth="1"/>
    <col min="2050" max="2051" width="16.625" style="2" customWidth="1"/>
    <col min="2052" max="2052" width="8.5" style="2" customWidth="1"/>
    <col min="2053" max="2053" width="10.625" style="2" customWidth="1"/>
    <col min="2054" max="2054" width="7.375" style="2" customWidth="1"/>
    <col min="2055" max="2055" width="5.625" style="2" customWidth="1"/>
    <col min="2056" max="2056" width="11.625" style="2" customWidth="1"/>
    <col min="2057" max="2057" width="8.625" style="2" customWidth="1"/>
    <col min="2058" max="2304" width="9" style="2"/>
    <col min="2305" max="2305" width="3" style="2" customWidth="1"/>
    <col min="2306" max="2307" width="16.625" style="2" customWidth="1"/>
    <col min="2308" max="2308" width="8.5" style="2" customWidth="1"/>
    <col min="2309" max="2309" width="10.625" style="2" customWidth="1"/>
    <col min="2310" max="2310" width="7.375" style="2" customWidth="1"/>
    <col min="2311" max="2311" width="5.625" style="2" customWidth="1"/>
    <col min="2312" max="2312" width="11.625" style="2" customWidth="1"/>
    <col min="2313" max="2313" width="8.625" style="2" customWidth="1"/>
    <col min="2314" max="2560" width="9" style="2"/>
    <col min="2561" max="2561" width="3" style="2" customWidth="1"/>
    <col min="2562" max="2563" width="16.625" style="2" customWidth="1"/>
    <col min="2564" max="2564" width="8.5" style="2" customWidth="1"/>
    <col min="2565" max="2565" width="10.625" style="2" customWidth="1"/>
    <col min="2566" max="2566" width="7.375" style="2" customWidth="1"/>
    <col min="2567" max="2567" width="5.625" style="2" customWidth="1"/>
    <col min="2568" max="2568" width="11.625" style="2" customWidth="1"/>
    <col min="2569" max="2569" width="8.625" style="2" customWidth="1"/>
    <col min="2570" max="2816" width="9" style="2"/>
    <col min="2817" max="2817" width="3" style="2" customWidth="1"/>
    <col min="2818" max="2819" width="16.625" style="2" customWidth="1"/>
    <col min="2820" max="2820" width="8.5" style="2" customWidth="1"/>
    <col min="2821" max="2821" width="10.625" style="2" customWidth="1"/>
    <col min="2822" max="2822" width="7.375" style="2" customWidth="1"/>
    <col min="2823" max="2823" width="5.625" style="2" customWidth="1"/>
    <col min="2824" max="2824" width="11.625" style="2" customWidth="1"/>
    <col min="2825" max="2825" width="8.625" style="2" customWidth="1"/>
    <col min="2826" max="3072" width="9" style="2"/>
    <col min="3073" max="3073" width="3" style="2" customWidth="1"/>
    <col min="3074" max="3075" width="16.625" style="2" customWidth="1"/>
    <col min="3076" max="3076" width="8.5" style="2" customWidth="1"/>
    <col min="3077" max="3077" width="10.625" style="2" customWidth="1"/>
    <col min="3078" max="3078" width="7.375" style="2" customWidth="1"/>
    <col min="3079" max="3079" width="5.625" style="2" customWidth="1"/>
    <col min="3080" max="3080" width="11.625" style="2" customWidth="1"/>
    <col min="3081" max="3081" width="8.625" style="2" customWidth="1"/>
    <col min="3082" max="3328" width="9" style="2"/>
    <col min="3329" max="3329" width="3" style="2" customWidth="1"/>
    <col min="3330" max="3331" width="16.625" style="2" customWidth="1"/>
    <col min="3332" max="3332" width="8.5" style="2" customWidth="1"/>
    <col min="3333" max="3333" width="10.625" style="2" customWidth="1"/>
    <col min="3334" max="3334" width="7.375" style="2" customWidth="1"/>
    <col min="3335" max="3335" width="5.625" style="2" customWidth="1"/>
    <col min="3336" max="3336" width="11.625" style="2" customWidth="1"/>
    <col min="3337" max="3337" width="8.625" style="2" customWidth="1"/>
    <col min="3338" max="3584" width="9" style="2"/>
    <col min="3585" max="3585" width="3" style="2" customWidth="1"/>
    <col min="3586" max="3587" width="16.625" style="2" customWidth="1"/>
    <col min="3588" max="3588" width="8.5" style="2" customWidth="1"/>
    <col min="3589" max="3589" width="10.625" style="2" customWidth="1"/>
    <col min="3590" max="3590" width="7.375" style="2" customWidth="1"/>
    <col min="3591" max="3591" width="5.625" style="2" customWidth="1"/>
    <col min="3592" max="3592" width="11.625" style="2" customWidth="1"/>
    <col min="3593" max="3593" width="8.625" style="2" customWidth="1"/>
    <col min="3594" max="3840" width="9" style="2"/>
    <col min="3841" max="3841" width="3" style="2" customWidth="1"/>
    <col min="3842" max="3843" width="16.625" style="2" customWidth="1"/>
    <col min="3844" max="3844" width="8.5" style="2" customWidth="1"/>
    <col min="3845" max="3845" width="10.625" style="2" customWidth="1"/>
    <col min="3846" max="3846" width="7.375" style="2" customWidth="1"/>
    <col min="3847" max="3847" width="5.625" style="2" customWidth="1"/>
    <col min="3848" max="3848" width="11.625" style="2" customWidth="1"/>
    <col min="3849" max="3849" width="8.625" style="2" customWidth="1"/>
    <col min="3850" max="4096" width="9" style="2"/>
    <col min="4097" max="4097" width="3" style="2" customWidth="1"/>
    <col min="4098" max="4099" width="16.625" style="2" customWidth="1"/>
    <col min="4100" max="4100" width="8.5" style="2" customWidth="1"/>
    <col min="4101" max="4101" width="10.625" style="2" customWidth="1"/>
    <col min="4102" max="4102" width="7.375" style="2" customWidth="1"/>
    <col min="4103" max="4103" width="5.625" style="2" customWidth="1"/>
    <col min="4104" max="4104" width="11.625" style="2" customWidth="1"/>
    <col min="4105" max="4105" width="8.625" style="2" customWidth="1"/>
    <col min="4106" max="4352" width="9" style="2"/>
    <col min="4353" max="4353" width="3" style="2" customWidth="1"/>
    <col min="4354" max="4355" width="16.625" style="2" customWidth="1"/>
    <col min="4356" max="4356" width="8.5" style="2" customWidth="1"/>
    <col min="4357" max="4357" width="10.625" style="2" customWidth="1"/>
    <col min="4358" max="4358" width="7.375" style="2" customWidth="1"/>
    <col min="4359" max="4359" width="5.625" style="2" customWidth="1"/>
    <col min="4360" max="4360" width="11.625" style="2" customWidth="1"/>
    <col min="4361" max="4361" width="8.625" style="2" customWidth="1"/>
    <col min="4362" max="4608" width="9" style="2"/>
    <col min="4609" max="4609" width="3" style="2" customWidth="1"/>
    <col min="4610" max="4611" width="16.625" style="2" customWidth="1"/>
    <col min="4612" max="4612" width="8.5" style="2" customWidth="1"/>
    <col min="4613" max="4613" width="10.625" style="2" customWidth="1"/>
    <col min="4614" max="4614" width="7.375" style="2" customWidth="1"/>
    <col min="4615" max="4615" width="5.625" style="2" customWidth="1"/>
    <col min="4616" max="4616" width="11.625" style="2" customWidth="1"/>
    <col min="4617" max="4617" width="8.625" style="2" customWidth="1"/>
    <col min="4618" max="4864" width="9" style="2"/>
    <col min="4865" max="4865" width="3" style="2" customWidth="1"/>
    <col min="4866" max="4867" width="16.625" style="2" customWidth="1"/>
    <col min="4868" max="4868" width="8.5" style="2" customWidth="1"/>
    <col min="4869" max="4869" width="10.625" style="2" customWidth="1"/>
    <col min="4870" max="4870" width="7.375" style="2" customWidth="1"/>
    <col min="4871" max="4871" width="5.625" style="2" customWidth="1"/>
    <col min="4872" max="4872" width="11.625" style="2" customWidth="1"/>
    <col min="4873" max="4873" width="8.625" style="2" customWidth="1"/>
    <col min="4874" max="5120" width="9" style="2"/>
    <col min="5121" max="5121" width="3" style="2" customWidth="1"/>
    <col min="5122" max="5123" width="16.625" style="2" customWidth="1"/>
    <col min="5124" max="5124" width="8.5" style="2" customWidth="1"/>
    <col min="5125" max="5125" width="10.625" style="2" customWidth="1"/>
    <col min="5126" max="5126" width="7.375" style="2" customWidth="1"/>
    <col min="5127" max="5127" width="5.625" style="2" customWidth="1"/>
    <col min="5128" max="5128" width="11.625" style="2" customWidth="1"/>
    <col min="5129" max="5129" width="8.625" style="2" customWidth="1"/>
    <col min="5130" max="5376" width="9" style="2"/>
    <col min="5377" max="5377" width="3" style="2" customWidth="1"/>
    <col min="5378" max="5379" width="16.625" style="2" customWidth="1"/>
    <col min="5380" max="5380" width="8.5" style="2" customWidth="1"/>
    <col min="5381" max="5381" width="10.625" style="2" customWidth="1"/>
    <col min="5382" max="5382" width="7.375" style="2" customWidth="1"/>
    <col min="5383" max="5383" width="5.625" style="2" customWidth="1"/>
    <col min="5384" max="5384" width="11.625" style="2" customWidth="1"/>
    <col min="5385" max="5385" width="8.625" style="2" customWidth="1"/>
    <col min="5386" max="5632" width="9" style="2"/>
    <col min="5633" max="5633" width="3" style="2" customWidth="1"/>
    <col min="5634" max="5635" width="16.625" style="2" customWidth="1"/>
    <col min="5636" max="5636" width="8.5" style="2" customWidth="1"/>
    <col min="5637" max="5637" width="10.625" style="2" customWidth="1"/>
    <col min="5638" max="5638" width="7.375" style="2" customWidth="1"/>
    <col min="5639" max="5639" width="5.625" style="2" customWidth="1"/>
    <col min="5640" max="5640" width="11.625" style="2" customWidth="1"/>
    <col min="5641" max="5641" width="8.625" style="2" customWidth="1"/>
    <col min="5642" max="5888" width="9" style="2"/>
    <col min="5889" max="5889" width="3" style="2" customWidth="1"/>
    <col min="5890" max="5891" width="16.625" style="2" customWidth="1"/>
    <col min="5892" max="5892" width="8.5" style="2" customWidth="1"/>
    <col min="5893" max="5893" width="10.625" style="2" customWidth="1"/>
    <col min="5894" max="5894" width="7.375" style="2" customWidth="1"/>
    <col min="5895" max="5895" width="5.625" style="2" customWidth="1"/>
    <col min="5896" max="5896" width="11.625" style="2" customWidth="1"/>
    <col min="5897" max="5897" width="8.625" style="2" customWidth="1"/>
    <col min="5898" max="6144" width="9" style="2"/>
    <col min="6145" max="6145" width="3" style="2" customWidth="1"/>
    <col min="6146" max="6147" width="16.625" style="2" customWidth="1"/>
    <col min="6148" max="6148" width="8.5" style="2" customWidth="1"/>
    <col min="6149" max="6149" width="10.625" style="2" customWidth="1"/>
    <col min="6150" max="6150" width="7.375" style="2" customWidth="1"/>
    <col min="6151" max="6151" width="5.625" style="2" customWidth="1"/>
    <col min="6152" max="6152" width="11.625" style="2" customWidth="1"/>
    <col min="6153" max="6153" width="8.625" style="2" customWidth="1"/>
    <col min="6154" max="6400" width="9" style="2"/>
    <col min="6401" max="6401" width="3" style="2" customWidth="1"/>
    <col min="6402" max="6403" width="16.625" style="2" customWidth="1"/>
    <col min="6404" max="6404" width="8.5" style="2" customWidth="1"/>
    <col min="6405" max="6405" width="10.625" style="2" customWidth="1"/>
    <col min="6406" max="6406" width="7.375" style="2" customWidth="1"/>
    <col min="6407" max="6407" width="5.625" style="2" customWidth="1"/>
    <col min="6408" max="6408" width="11.625" style="2" customWidth="1"/>
    <col min="6409" max="6409" width="8.625" style="2" customWidth="1"/>
    <col min="6410" max="6656" width="9" style="2"/>
    <col min="6657" max="6657" width="3" style="2" customWidth="1"/>
    <col min="6658" max="6659" width="16.625" style="2" customWidth="1"/>
    <col min="6660" max="6660" width="8.5" style="2" customWidth="1"/>
    <col min="6661" max="6661" width="10.625" style="2" customWidth="1"/>
    <col min="6662" max="6662" width="7.375" style="2" customWidth="1"/>
    <col min="6663" max="6663" width="5.625" style="2" customWidth="1"/>
    <col min="6664" max="6664" width="11.625" style="2" customWidth="1"/>
    <col min="6665" max="6665" width="8.625" style="2" customWidth="1"/>
    <col min="6666" max="6912" width="9" style="2"/>
    <col min="6913" max="6913" width="3" style="2" customWidth="1"/>
    <col min="6914" max="6915" width="16.625" style="2" customWidth="1"/>
    <col min="6916" max="6916" width="8.5" style="2" customWidth="1"/>
    <col min="6917" max="6917" width="10.625" style="2" customWidth="1"/>
    <col min="6918" max="6918" width="7.375" style="2" customWidth="1"/>
    <col min="6919" max="6919" width="5.625" style="2" customWidth="1"/>
    <col min="6920" max="6920" width="11.625" style="2" customWidth="1"/>
    <col min="6921" max="6921" width="8.625" style="2" customWidth="1"/>
    <col min="6922" max="7168" width="9" style="2"/>
    <col min="7169" max="7169" width="3" style="2" customWidth="1"/>
    <col min="7170" max="7171" width="16.625" style="2" customWidth="1"/>
    <col min="7172" max="7172" width="8.5" style="2" customWidth="1"/>
    <col min="7173" max="7173" width="10.625" style="2" customWidth="1"/>
    <col min="7174" max="7174" width="7.375" style="2" customWidth="1"/>
    <col min="7175" max="7175" width="5.625" style="2" customWidth="1"/>
    <col min="7176" max="7176" width="11.625" style="2" customWidth="1"/>
    <col min="7177" max="7177" width="8.625" style="2" customWidth="1"/>
    <col min="7178" max="7424" width="9" style="2"/>
    <col min="7425" max="7425" width="3" style="2" customWidth="1"/>
    <col min="7426" max="7427" width="16.625" style="2" customWidth="1"/>
    <col min="7428" max="7428" width="8.5" style="2" customWidth="1"/>
    <col min="7429" max="7429" width="10.625" style="2" customWidth="1"/>
    <col min="7430" max="7430" width="7.375" style="2" customWidth="1"/>
    <col min="7431" max="7431" width="5.625" style="2" customWidth="1"/>
    <col min="7432" max="7432" width="11.625" style="2" customWidth="1"/>
    <col min="7433" max="7433" width="8.625" style="2" customWidth="1"/>
    <col min="7434" max="7680" width="9" style="2"/>
    <col min="7681" max="7681" width="3" style="2" customWidth="1"/>
    <col min="7682" max="7683" width="16.625" style="2" customWidth="1"/>
    <col min="7684" max="7684" width="8.5" style="2" customWidth="1"/>
    <col min="7685" max="7685" width="10.625" style="2" customWidth="1"/>
    <col min="7686" max="7686" width="7.375" style="2" customWidth="1"/>
    <col min="7687" max="7687" width="5.625" style="2" customWidth="1"/>
    <col min="7688" max="7688" width="11.625" style="2" customWidth="1"/>
    <col min="7689" max="7689" width="8.625" style="2" customWidth="1"/>
    <col min="7690" max="7936" width="9" style="2"/>
    <col min="7937" max="7937" width="3" style="2" customWidth="1"/>
    <col min="7938" max="7939" width="16.625" style="2" customWidth="1"/>
    <col min="7940" max="7940" width="8.5" style="2" customWidth="1"/>
    <col min="7941" max="7941" width="10.625" style="2" customWidth="1"/>
    <col min="7942" max="7942" width="7.375" style="2" customWidth="1"/>
    <col min="7943" max="7943" width="5.625" style="2" customWidth="1"/>
    <col min="7944" max="7944" width="11.625" style="2" customWidth="1"/>
    <col min="7945" max="7945" width="8.625" style="2" customWidth="1"/>
    <col min="7946" max="8192" width="9" style="2"/>
    <col min="8193" max="8193" width="3" style="2" customWidth="1"/>
    <col min="8194" max="8195" width="16.625" style="2" customWidth="1"/>
    <col min="8196" max="8196" width="8.5" style="2" customWidth="1"/>
    <col min="8197" max="8197" width="10.625" style="2" customWidth="1"/>
    <col min="8198" max="8198" width="7.375" style="2" customWidth="1"/>
    <col min="8199" max="8199" width="5.625" style="2" customWidth="1"/>
    <col min="8200" max="8200" width="11.625" style="2" customWidth="1"/>
    <col min="8201" max="8201" width="8.625" style="2" customWidth="1"/>
    <col min="8202" max="8448" width="9" style="2"/>
    <col min="8449" max="8449" width="3" style="2" customWidth="1"/>
    <col min="8450" max="8451" width="16.625" style="2" customWidth="1"/>
    <col min="8452" max="8452" width="8.5" style="2" customWidth="1"/>
    <col min="8453" max="8453" width="10.625" style="2" customWidth="1"/>
    <col min="8454" max="8454" width="7.375" style="2" customWidth="1"/>
    <col min="8455" max="8455" width="5.625" style="2" customWidth="1"/>
    <col min="8456" max="8456" width="11.625" style="2" customWidth="1"/>
    <col min="8457" max="8457" width="8.625" style="2" customWidth="1"/>
    <col min="8458" max="8704" width="9" style="2"/>
    <col min="8705" max="8705" width="3" style="2" customWidth="1"/>
    <col min="8706" max="8707" width="16.625" style="2" customWidth="1"/>
    <col min="8708" max="8708" width="8.5" style="2" customWidth="1"/>
    <col min="8709" max="8709" width="10.625" style="2" customWidth="1"/>
    <col min="8710" max="8710" width="7.375" style="2" customWidth="1"/>
    <col min="8711" max="8711" width="5.625" style="2" customWidth="1"/>
    <col min="8712" max="8712" width="11.625" style="2" customWidth="1"/>
    <col min="8713" max="8713" width="8.625" style="2" customWidth="1"/>
    <col min="8714" max="8960" width="9" style="2"/>
    <col min="8961" max="8961" width="3" style="2" customWidth="1"/>
    <col min="8962" max="8963" width="16.625" style="2" customWidth="1"/>
    <col min="8964" max="8964" width="8.5" style="2" customWidth="1"/>
    <col min="8965" max="8965" width="10.625" style="2" customWidth="1"/>
    <col min="8966" max="8966" width="7.375" style="2" customWidth="1"/>
    <col min="8967" max="8967" width="5.625" style="2" customWidth="1"/>
    <col min="8968" max="8968" width="11.625" style="2" customWidth="1"/>
    <col min="8969" max="8969" width="8.625" style="2" customWidth="1"/>
    <col min="8970" max="9216" width="9" style="2"/>
    <col min="9217" max="9217" width="3" style="2" customWidth="1"/>
    <col min="9218" max="9219" width="16.625" style="2" customWidth="1"/>
    <col min="9220" max="9220" width="8.5" style="2" customWidth="1"/>
    <col min="9221" max="9221" width="10.625" style="2" customWidth="1"/>
    <col min="9222" max="9222" width="7.375" style="2" customWidth="1"/>
    <col min="9223" max="9223" width="5.625" style="2" customWidth="1"/>
    <col min="9224" max="9224" width="11.625" style="2" customWidth="1"/>
    <col min="9225" max="9225" width="8.625" style="2" customWidth="1"/>
    <col min="9226" max="9472" width="9" style="2"/>
    <col min="9473" max="9473" width="3" style="2" customWidth="1"/>
    <col min="9474" max="9475" width="16.625" style="2" customWidth="1"/>
    <col min="9476" max="9476" width="8.5" style="2" customWidth="1"/>
    <col min="9477" max="9477" width="10.625" style="2" customWidth="1"/>
    <col min="9478" max="9478" width="7.375" style="2" customWidth="1"/>
    <col min="9479" max="9479" width="5.625" style="2" customWidth="1"/>
    <col min="9480" max="9480" width="11.625" style="2" customWidth="1"/>
    <col min="9481" max="9481" width="8.625" style="2" customWidth="1"/>
    <col min="9482" max="9728" width="9" style="2"/>
    <col min="9729" max="9729" width="3" style="2" customWidth="1"/>
    <col min="9730" max="9731" width="16.625" style="2" customWidth="1"/>
    <col min="9732" max="9732" width="8.5" style="2" customWidth="1"/>
    <col min="9733" max="9733" width="10.625" style="2" customWidth="1"/>
    <col min="9734" max="9734" width="7.375" style="2" customWidth="1"/>
    <col min="9735" max="9735" width="5.625" style="2" customWidth="1"/>
    <col min="9736" max="9736" width="11.625" style="2" customWidth="1"/>
    <col min="9737" max="9737" width="8.625" style="2" customWidth="1"/>
    <col min="9738" max="9984" width="9" style="2"/>
    <col min="9985" max="9985" width="3" style="2" customWidth="1"/>
    <col min="9986" max="9987" width="16.625" style="2" customWidth="1"/>
    <col min="9988" max="9988" width="8.5" style="2" customWidth="1"/>
    <col min="9989" max="9989" width="10.625" style="2" customWidth="1"/>
    <col min="9990" max="9990" width="7.375" style="2" customWidth="1"/>
    <col min="9991" max="9991" width="5.625" style="2" customWidth="1"/>
    <col min="9992" max="9992" width="11.625" style="2" customWidth="1"/>
    <col min="9993" max="9993" width="8.625" style="2" customWidth="1"/>
    <col min="9994" max="10240" width="9" style="2"/>
    <col min="10241" max="10241" width="3" style="2" customWidth="1"/>
    <col min="10242" max="10243" width="16.625" style="2" customWidth="1"/>
    <col min="10244" max="10244" width="8.5" style="2" customWidth="1"/>
    <col min="10245" max="10245" width="10.625" style="2" customWidth="1"/>
    <col min="10246" max="10246" width="7.375" style="2" customWidth="1"/>
    <col min="10247" max="10247" width="5.625" style="2" customWidth="1"/>
    <col min="10248" max="10248" width="11.625" style="2" customWidth="1"/>
    <col min="10249" max="10249" width="8.625" style="2" customWidth="1"/>
    <col min="10250" max="10496" width="9" style="2"/>
    <col min="10497" max="10497" width="3" style="2" customWidth="1"/>
    <col min="10498" max="10499" width="16.625" style="2" customWidth="1"/>
    <col min="10500" max="10500" width="8.5" style="2" customWidth="1"/>
    <col min="10501" max="10501" width="10.625" style="2" customWidth="1"/>
    <col min="10502" max="10502" width="7.375" style="2" customWidth="1"/>
    <col min="10503" max="10503" width="5.625" style="2" customWidth="1"/>
    <col min="10504" max="10504" width="11.625" style="2" customWidth="1"/>
    <col min="10505" max="10505" width="8.625" style="2" customWidth="1"/>
    <col min="10506" max="10752" width="9" style="2"/>
    <col min="10753" max="10753" width="3" style="2" customWidth="1"/>
    <col min="10754" max="10755" width="16.625" style="2" customWidth="1"/>
    <col min="10756" max="10756" width="8.5" style="2" customWidth="1"/>
    <col min="10757" max="10757" width="10.625" style="2" customWidth="1"/>
    <col min="10758" max="10758" width="7.375" style="2" customWidth="1"/>
    <col min="10759" max="10759" width="5.625" style="2" customWidth="1"/>
    <col min="10760" max="10760" width="11.625" style="2" customWidth="1"/>
    <col min="10761" max="10761" width="8.625" style="2" customWidth="1"/>
    <col min="10762" max="11008" width="9" style="2"/>
    <col min="11009" max="11009" width="3" style="2" customWidth="1"/>
    <col min="11010" max="11011" width="16.625" style="2" customWidth="1"/>
    <col min="11012" max="11012" width="8.5" style="2" customWidth="1"/>
    <col min="11013" max="11013" width="10.625" style="2" customWidth="1"/>
    <col min="11014" max="11014" width="7.375" style="2" customWidth="1"/>
    <col min="11015" max="11015" width="5.625" style="2" customWidth="1"/>
    <col min="11016" max="11016" width="11.625" style="2" customWidth="1"/>
    <col min="11017" max="11017" width="8.625" style="2" customWidth="1"/>
    <col min="11018" max="11264" width="9" style="2"/>
    <col min="11265" max="11265" width="3" style="2" customWidth="1"/>
    <col min="11266" max="11267" width="16.625" style="2" customWidth="1"/>
    <col min="11268" max="11268" width="8.5" style="2" customWidth="1"/>
    <col min="11269" max="11269" width="10.625" style="2" customWidth="1"/>
    <col min="11270" max="11270" width="7.375" style="2" customWidth="1"/>
    <col min="11271" max="11271" width="5.625" style="2" customWidth="1"/>
    <col min="11272" max="11272" width="11.625" style="2" customWidth="1"/>
    <col min="11273" max="11273" width="8.625" style="2" customWidth="1"/>
    <col min="11274" max="11520" width="9" style="2"/>
    <col min="11521" max="11521" width="3" style="2" customWidth="1"/>
    <col min="11522" max="11523" width="16.625" style="2" customWidth="1"/>
    <col min="11524" max="11524" width="8.5" style="2" customWidth="1"/>
    <col min="11525" max="11525" width="10.625" style="2" customWidth="1"/>
    <col min="11526" max="11526" width="7.375" style="2" customWidth="1"/>
    <col min="11527" max="11527" width="5.625" style="2" customWidth="1"/>
    <col min="11528" max="11528" width="11.625" style="2" customWidth="1"/>
    <col min="11529" max="11529" width="8.625" style="2" customWidth="1"/>
    <col min="11530" max="11776" width="9" style="2"/>
    <col min="11777" max="11777" width="3" style="2" customWidth="1"/>
    <col min="11778" max="11779" width="16.625" style="2" customWidth="1"/>
    <col min="11780" max="11780" width="8.5" style="2" customWidth="1"/>
    <col min="11781" max="11781" width="10.625" style="2" customWidth="1"/>
    <col min="11782" max="11782" width="7.375" style="2" customWidth="1"/>
    <col min="11783" max="11783" width="5.625" style="2" customWidth="1"/>
    <col min="11784" max="11784" width="11.625" style="2" customWidth="1"/>
    <col min="11785" max="11785" width="8.625" style="2" customWidth="1"/>
    <col min="11786" max="12032" width="9" style="2"/>
    <col min="12033" max="12033" width="3" style="2" customWidth="1"/>
    <col min="12034" max="12035" width="16.625" style="2" customWidth="1"/>
    <col min="12036" max="12036" width="8.5" style="2" customWidth="1"/>
    <col min="12037" max="12037" width="10.625" style="2" customWidth="1"/>
    <col min="12038" max="12038" width="7.375" style="2" customWidth="1"/>
    <col min="12039" max="12039" width="5.625" style="2" customWidth="1"/>
    <col min="12040" max="12040" width="11.625" style="2" customWidth="1"/>
    <col min="12041" max="12041" width="8.625" style="2" customWidth="1"/>
    <col min="12042" max="12288" width="9" style="2"/>
    <col min="12289" max="12289" width="3" style="2" customWidth="1"/>
    <col min="12290" max="12291" width="16.625" style="2" customWidth="1"/>
    <col min="12292" max="12292" width="8.5" style="2" customWidth="1"/>
    <col min="12293" max="12293" width="10.625" style="2" customWidth="1"/>
    <col min="12294" max="12294" width="7.375" style="2" customWidth="1"/>
    <col min="12295" max="12295" width="5.625" style="2" customWidth="1"/>
    <col min="12296" max="12296" width="11.625" style="2" customWidth="1"/>
    <col min="12297" max="12297" width="8.625" style="2" customWidth="1"/>
    <col min="12298" max="12544" width="9" style="2"/>
    <col min="12545" max="12545" width="3" style="2" customWidth="1"/>
    <col min="12546" max="12547" width="16.625" style="2" customWidth="1"/>
    <col min="12548" max="12548" width="8.5" style="2" customWidth="1"/>
    <col min="12549" max="12549" width="10.625" style="2" customWidth="1"/>
    <col min="12550" max="12550" width="7.375" style="2" customWidth="1"/>
    <col min="12551" max="12551" width="5.625" style="2" customWidth="1"/>
    <col min="12552" max="12552" width="11.625" style="2" customWidth="1"/>
    <col min="12553" max="12553" width="8.625" style="2" customWidth="1"/>
    <col min="12554" max="12800" width="9" style="2"/>
    <col min="12801" max="12801" width="3" style="2" customWidth="1"/>
    <col min="12802" max="12803" width="16.625" style="2" customWidth="1"/>
    <col min="12804" max="12804" width="8.5" style="2" customWidth="1"/>
    <col min="12805" max="12805" width="10.625" style="2" customWidth="1"/>
    <col min="12806" max="12806" width="7.375" style="2" customWidth="1"/>
    <col min="12807" max="12807" width="5.625" style="2" customWidth="1"/>
    <col min="12808" max="12808" width="11.625" style="2" customWidth="1"/>
    <col min="12809" max="12809" width="8.625" style="2" customWidth="1"/>
    <col min="12810" max="13056" width="9" style="2"/>
    <col min="13057" max="13057" width="3" style="2" customWidth="1"/>
    <col min="13058" max="13059" width="16.625" style="2" customWidth="1"/>
    <col min="13060" max="13060" width="8.5" style="2" customWidth="1"/>
    <col min="13061" max="13061" width="10.625" style="2" customWidth="1"/>
    <col min="13062" max="13062" width="7.375" style="2" customWidth="1"/>
    <col min="13063" max="13063" width="5.625" style="2" customWidth="1"/>
    <col min="13064" max="13064" width="11.625" style="2" customWidth="1"/>
    <col min="13065" max="13065" width="8.625" style="2" customWidth="1"/>
    <col min="13066" max="13312" width="9" style="2"/>
    <col min="13313" max="13313" width="3" style="2" customWidth="1"/>
    <col min="13314" max="13315" width="16.625" style="2" customWidth="1"/>
    <col min="13316" max="13316" width="8.5" style="2" customWidth="1"/>
    <col min="13317" max="13317" width="10.625" style="2" customWidth="1"/>
    <col min="13318" max="13318" width="7.375" style="2" customWidth="1"/>
    <col min="13319" max="13319" width="5.625" style="2" customWidth="1"/>
    <col min="13320" max="13320" width="11.625" style="2" customWidth="1"/>
    <col min="13321" max="13321" width="8.625" style="2" customWidth="1"/>
    <col min="13322" max="13568" width="9" style="2"/>
    <col min="13569" max="13569" width="3" style="2" customWidth="1"/>
    <col min="13570" max="13571" width="16.625" style="2" customWidth="1"/>
    <col min="13572" max="13572" width="8.5" style="2" customWidth="1"/>
    <col min="13573" max="13573" width="10.625" style="2" customWidth="1"/>
    <col min="13574" max="13574" width="7.375" style="2" customWidth="1"/>
    <col min="13575" max="13575" width="5.625" style="2" customWidth="1"/>
    <col min="13576" max="13576" width="11.625" style="2" customWidth="1"/>
    <col min="13577" max="13577" width="8.625" style="2" customWidth="1"/>
    <col min="13578" max="13824" width="9" style="2"/>
    <col min="13825" max="13825" width="3" style="2" customWidth="1"/>
    <col min="13826" max="13827" width="16.625" style="2" customWidth="1"/>
    <col min="13828" max="13828" width="8.5" style="2" customWidth="1"/>
    <col min="13829" max="13829" width="10.625" style="2" customWidth="1"/>
    <col min="13830" max="13830" width="7.375" style="2" customWidth="1"/>
    <col min="13831" max="13831" width="5.625" style="2" customWidth="1"/>
    <col min="13832" max="13832" width="11.625" style="2" customWidth="1"/>
    <col min="13833" max="13833" width="8.625" style="2" customWidth="1"/>
    <col min="13834" max="14080" width="9" style="2"/>
    <col min="14081" max="14081" width="3" style="2" customWidth="1"/>
    <col min="14082" max="14083" width="16.625" style="2" customWidth="1"/>
    <col min="14084" max="14084" width="8.5" style="2" customWidth="1"/>
    <col min="14085" max="14085" width="10.625" style="2" customWidth="1"/>
    <col min="14086" max="14086" width="7.375" style="2" customWidth="1"/>
    <col min="14087" max="14087" width="5.625" style="2" customWidth="1"/>
    <col min="14088" max="14088" width="11.625" style="2" customWidth="1"/>
    <col min="14089" max="14089" width="8.625" style="2" customWidth="1"/>
    <col min="14090" max="14336" width="9" style="2"/>
    <col min="14337" max="14337" width="3" style="2" customWidth="1"/>
    <col min="14338" max="14339" width="16.625" style="2" customWidth="1"/>
    <col min="14340" max="14340" width="8.5" style="2" customWidth="1"/>
    <col min="14341" max="14341" width="10.625" style="2" customWidth="1"/>
    <col min="14342" max="14342" width="7.375" style="2" customWidth="1"/>
    <col min="14343" max="14343" width="5.625" style="2" customWidth="1"/>
    <col min="14344" max="14344" width="11.625" style="2" customWidth="1"/>
    <col min="14345" max="14345" width="8.625" style="2" customWidth="1"/>
    <col min="14346" max="14592" width="9" style="2"/>
    <col min="14593" max="14593" width="3" style="2" customWidth="1"/>
    <col min="14594" max="14595" width="16.625" style="2" customWidth="1"/>
    <col min="14596" max="14596" width="8.5" style="2" customWidth="1"/>
    <col min="14597" max="14597" width="10.625" style="2" customWidth="1"/>
    <col min="14598" max="14598" width="7.375" style="2" customWidth="1"/>
    <col min="14599" max="14599" width="5.625" style="2" customWidth="1"/>
    <col min="14600" max="14600" width="11.625" style="2" customWidth="1"/>
    <col min="14601" max="14601" width="8.625" style="2" customWidth="1"/>
    <col min="14602" max="14848" width="9" style="2"/>
    <col min="14849" max="14849" width="3" style="2" customWidth="1"/>
    <col min="14850" max="14851" width="16.625" style="2" customWidth="1"/>
    <col min="14852" max="14852" width="8.5" style="2" customWidth="1"/>
    <col min="14853" max="14853" width="10.625" style="2" customWidth="1"/>
    <col min="14854" max="14854" width="7.375" style="2" customWidth="1"/>
    <col min="14855" max="14855" width="5.625" style="2" customWidth="1"/>
    <col min="14856" max="14856" width="11.625" style="2" customWidth="1"/>
    <col min="14857" max="14857" width="8.625" style="2" customWidth="1"/>
    <col min="14858" max="15104" width="9" style="2"/>
    <col min="15105" max="15105" width="3" style="2" customWidth="1"/>
    <col min="15106" max="15107" width="16.625" style="2" customWidth="1"/>
    <col min="15108" max="15108" width="8.5" style="2" customWidth="1"/>
    <col min="15109" max="15109" width="10.625" style="2" customWidth="1"/>
    <col min="15110" max="15110" width="7.375" style="2" customWidth="1"/>
    <col min="15111" max="15111" width="5.625" style="2" customWidth="1"/>
    <col min="15112" max="15112" width="11.625" style="2" customWidth="1"/>
    <col min="15113" max="15113" width="8.625" style="2" customWidth="1"/>
    <col min="15114" max="15360" width="9" style="2"/>
    <col min="15361" max="15361" width="3" style="2" customWidth="1"/>
    <col min="15362" max="15363" width="16.625" style="2" customWidth="1"/>
    <col min="15364" max="15364" width="8.5" style="2" customWidth="1"/>
    <col min="15365" max="15365" width="10.625" style="2" customWidth="1"/>
    <col min="15366" max="15366" width="7.375" style="2" customWidth="1"/>
    <col min="15367" max="15367" width="5.625" style="2" customWidth="1"/>
    <col min="15368" max="15368" width="11.625" style="2" customWidth="1"/>
    <col min="15369" max="15369" width="8.625" style="2" customWidth="1"/>
    <col min="15370" max="15616" width="9" style="2"/>
    <col min="15617" max="15617" width="3" style="2" customWidth="1"/>
    <col min="15618" max="15619" width="16.625" style="2" customWidth="1"/>
    <col min="15620" max="15620" width="8.5" style="2" customWidth="1"/>
    <col min="15621" max="15621" width="10.625" style="2" customWidth="1"/>
    <col min="15622" max="15622" width="7.375" style="2" customWidth="1"/>
    <col min="15623" max="15623" width="5.625" style="2" customWidth="1"/>
    <col min="15624" max="15624" width="11.625" style="2" customWidth="1"/>
    <col min="15625" max="15625" width="8.625" style="2" customWidth="1"/>
    <col min="15626" max="15872" width="9" style="2"/>
    <col min="15873" max="15873" width="3" style="2" customWidth="1"/>
    <col min="15874" max="15875" width="16.625" style="2" customWidth="1"/>
    <col min="15876" max="15876" width="8.5" style="2" customWidth="1"/>
    <col min="15877" max="15877" width="10.625" style="2" customWidth="1"/>
    <col min="15878" max="15878" width="7.375" style="2" customWidth="1"/>
    <col min="15879" max="15879" width="5.625" style="2" customWidth="1"/>
    <col min="15880" max="15880" width="11.625" style="2" customWidth="1"/>
    <col min="15881" max="15881" width="8.625" style="2" customWidth="1"/>
    <col min="15882" max="16128" width="9" style="2"/>
    <col min="16129" max="16129" width="3" style="2" customWidth="1"/>
    <col min="16130" max="16131" width="16.625" style="2" customWidth="1"/>
    <col min="16132" max="16132" width="8.5" style="2" customWidth="1"/>
    <col min="16133" max="16133" width="10.625" style="2" customWidth="1"/>
    <col min="16134" max="16134" width="7.375" style="2" customWidth="1"/>
    <col min="16135" max="16135" width="5.625" style="2" customWidth="1"/>
    <col min="16136" max="16136" width="11.625" style="2" customWidth="1"/>
    <col min="16137" max="16137" width="8.625" style="2" customWidth="1"/>
    <col min="16138" max="16384" width="9" style="2"/>
  </cols>
  <sheetData>
    <row r="1" spans="1:9" ht="17.25">
      <c r="A1" s="1"/>
      <c r="B1" s="1"/>
      <c r="C1" s="1"/>
      <c r="D1" s="1"/>
      <c r="E1" s="1"/>
      <c r="F1" s="1"/>
      <c r="G1" s="1"/>
      <c r="H1" s="67" t="s">
        <v>29</v>
      </c>
      <c r="I1" s="68"/>
    </row>
    <row r="2" spans="1:9" ht="6" customHeight="1">
      <c r="A2" s="1"/>
      <c r="B2" s="1"/>
      <c r="C2" s="1"/>
      <c r="D2" s="1"/>
      <c r="E2" s="1"/>
      <c r="F2" s="1"/>
      <c r="G2" s="1"/>
      <c r="H2" s="1"/>
      <c r="I2" s="1"/>
    </row>
    <row r="3" spans="1:9" ht="27.75" customHeight="1">
      <c r="A3" s="1"/>
      <c r="B3" s="69" t="s">
        <v>40</v>
      </c>
      <c r="C3" s="69"/>
      <c r="D3" s="69"/>
      <c r="E3" s="69"/>
      <c r="F3" s="69"/>
      <c r="G3" s="69"/>
      <c r="H3" s="69"/>
      <c r="I3" s="69"/>
    </row>
    <row r="4" spans="1:9" ht="11.25" customHeight="1">
      <c r="A4" s="1"/>
      <c r="B4" s="1"/>
      <c r="C4" s="41"/>
      <c r="D4" s="41"/>
      <c r="E4" s="42"/>
      <c r="F4" s="42"/>
      <c r="G4" s="1"/>
      <c r="H4" s="42"/>
      <c r="I4" s="42"/>
    </row>
    <row r="5" spans="1:9" ht="16.5" customHeight="1">
      <c r="A5" s="3" t="s">
        <v>10</v>
      </c>
      <c r="B5" s="3" t="s">
        <v>11</v>
      </c>
      <c r="C5" s="41"/>
      <c r="D5" s="41"/>
      <c r="E5" s="42"/>
      <c r="F5" s="42"/>
      <c r="G5" s="1"/>
      <c r="H5" s="42"/>
      <c r="I5" s="42"/>
    </row>
    <row r="6" spans="1:9" ht="16.5" customHeight="1">
      <c r="A6" s="4"/>
      <c r="B6" s="5"/>
      <c r="C6" s="70" t="s">
        <v>0</v>
      </c>
      <c r="D6" s="70"/>
      <c r="E6" s="70" t="s">
        <v>41</v>
      </c>
      <c r="F6" s="70"/>
      <c r="G6" s="70"/>
      <c r="H6" s="70"/>
      <c r="I6" s="70"/>
    </row>
    <row r="7" spans="1:9" ht="16.5" customHeight="1">
      <c r="A7" s="6"/>
      <c r="B7" s="7"/>
      <c r="C7" s="70"/>
      <c r="D7" s="70"/>
      <c r="E7" s="8" t="s">
        <v>1</v>
      </c>
      <c r="F7" s="70" t="s">
        <v>2</v>
      </c>
      <c r="G7" s="71"/>
      <c r="H7" s="71" t="s">
        <v>25</v>
      </c>
      <c r="I7" s="72"/>
    </row>
    <row r="8" spans="1:9" ht="16.5" customHeight="1">
      <c r="A8" s="74" t="s">
        <v>12</v>
      </c>
      <c r="B8" s="75"/>
      <c r="C8" s="26"/>
      <c r="D8" s="43"/>
      <c r="E8" s="24"/>
      <c r="F8" s="25"/>
      <c r="G8" s="25"/>
      <c r="H8" s="76">
        <f>SUM(I9:I11)</f>
        <v>311040</v>
      </c>
      <c r="I8" s="77"/>
    </row>
    <row r="9" spans="1:9" ht="16.5" customHeight="1">
      <c r="A9" s="9"/>
      <c r="B9" s="10" t="s">
        <v>3</v>
      </c>
      <c r="C9" s="78" t="s">
        <v>13</v>
      </c>
      <c r="D9" s="79"/>
      <c r="E9" s="48">
        <v>8640</v>
      </c>
      <c r="F9" s="49">
        <v>6</v>
      </c>
      <c r="G9" s="11" t="s">
        <v>4</v>
      </c>
      <c r="H9" s="12"/>
      <c r="I9" s="13">
        <f>IF(E9="","",E9*F9)</f>
        <v>51840</v>
      </c>
    </row>
    <row r="10" spans="1:9" ht="16.5" customHeight="1">
      <c r="A10" s="14"/>
      <c r="B10" s="15" t="s">
        <v>5</v>
      </c>
      <c r="C10" s="80" t="s">
        <v>14</v>
      </c>
      <c r="D10" s="81"/>
      <c r="E10" s="50">
        <v>8640</v>
      </c>
      <c r="F10" s="51">
        <v>30</v>
      </c>
      <c r="G10" s="16" t="s">
        <v>4</v>
      </c>
      <c r="H10" s="17"/>
      <c r="I10" s="18">
        <f>IF(E10="","",E10*F10)</f>
        <v>259200</v>
      </c>
    </row>
    <row r="11" spans="1:9" ht="16.5" customHeight="1">
      <c r="A11" s="19"/>
      <c r="B11" s="20" t="s">
        <v>6</v>
      </c>
      <c r="C11" s="82"/>
      <c r="D11" s="83"/>
      <c r="E11" s="52"/>
      <c r="F11" s="53"/>
      <c r="G11" s="21" t="s">
        <v>4</v>
      </c>
      <c r="H11" s="22"/>
      <c r="I11" s="23" t="str">
        <f>IF(E11="","",E11*F11)</f>
        <v/>
      </c>
    </row>
    <row r="12" spans="1:9" ht="16.5" customHeight="1">
      <c r="A12" s="74" t="s">
        <v>26</v>
      </c>
      <c r="B12" s="75"/>
      <c r="C12" s="44"/>
      <c r="D12" s="44"/>
      <c r="E12" s="45"/>
      <c r="F12" s="46"/>
      <c r="G12" s="47"/>
      <c r="H12" s="76">
        <f>SUM(I13:I15)</f>
        <v>103680</v>
      </c>
      <c r="I12" s="77"/>
    </row>
    <row r="13" spans="1:9" ht="16.5" customHeight="1">
      <c r="A13" s="9"/>
      <c r="B13" s="10" t="s">
        <v>3</v>
      </c>
      <c r="C13" s="84" t="s">
        <v>28</v>
      </c>
      <c r="D13" s="85"/>
      <c r="E13" s="48">
        <v>8640</v>
      </c>
      <c r="F13" s="49">
        <v>6</v>
      </c>
      <c r="G13" s="11" t="s">
        <v>4</v>
      </c>
      <c r="H13" s="12"/>
      <c r="I13" s="13">
        <f>IF(E13="","",E13*F13)</f>
        <v>51840</v>
      </c>
    </row>
    <row r="14" spans="1:9" ht="16.5" customHeight="1">
      <c r="A14" s="14"/>
      <c r="B14" s="15" t="s">
        <v>5</v>
      </c>
      <c r="C14" s="86" t="s">
        <v>27</v>
      </c>
      <c r="D14" s="87"/>
      <c r="E14" s="50">
        <v>8640</v>
      </c>
      <c r="F14" s="51">
        <v>6</v>
      </c>
      <c r="G14" s="16" t="s">
        <v>4</v>
      </c>
      <c r="H14" s="17"/>
      <c r="I14" s="18">
        <f>IF(E14="","",E14*F14)</f>
        <v>51840</v>
      </c>
    </row>
    <row r="15" spans="1:9" ht="16.5" customHeight="1">
      <c r="A15" s="19"/>
      <c r="B15" s="20" t="s">
        <v>6</v>
      </c>
      <c r="C15" s="88"/>
      <c r="D15" s="89"/>
      <c r="E15" s="52"/>
      <c r="F15" s="53"/>
      <c r="G15" s="21" t="s">
        <v>4</v>
      </c>
      <c r="H15" s="22"/>
      <c r="I15" s="23" t="str">
        <f>IF(E15="","",E15*F15)</f>
        <v/>
      </c>
    </row>
    <row r="16" spans="1:9" ht="16.5" customHeight="1">
      <c r="A16" s="74" t="s">
        <v>7</v>
      </c>
      <c r="B16" s="74"/>
      <c r="C16" s="26"/>
      <c r="D16" s="27"/>
      <c r="E16" s="28"/>
      <c r="F16" s="90">
        <f>SUM(F9:F11,F13:F15)</f>
        <v>48</v>
      </c>
      <c r="G16" s="73" t="s">
        <v>4</v>
      </c>
      <c r="H16" s="29"/>
      <c r="I16" s="13">
        <f>SUM(H8,H12)</f>
        <v>414720</v>
      </c>
    </row>
    <row r="17" spans="1:9" ht="16.5" customHeight="1">
      <c r="A17" s="74"/>
      <c r="B17" s="74"/>
      <c r="C17" s="30"/>
      <c r="D17" s="31"/>
      <c r="E17" s="32"/>
      <c r="F17" s="90"/>
      <c r="G17" s="73"/>
      <c r="H17" s="33" t="s">
        <v>8</v>
      </c>
      <c r="I17" s="23">
        <f>ROUNDDOWN(I16-I16/1.1,0)</f>
        <v>37701</v>
      </c>
    </row>
    <row r="18" spans="1:9" ht="16.5" customHeight="1">
      <c r="A18" s="91" t="s">
        <v>15</v>
      </c>
      <c r="B18" s="91"/>
      <c r="C18" s="70" t="s">
        <v>9</v>
      </c>
      <c r="D18" s="71"/>
      <c r="E18" s="28"/>
      <c r="F18" s="34"/>
      <c r="G18" s="35"/>
      <c r="H18" s="36"/>
      <c r="I18" s="37">
        <f>ROUNDDOWN(I16*2/3,0)</f>
        <v>276480</v>
      </c>
    </row>
    <row r="19" spans="1:9" ht="16.5" customHeight="1">
      <c r="A19" s="91"/>
      <c r="B19" s="91"/>
      <c r="C19" s="70"/>
      <c r="D19" s="71"/>
      <c r="E19" s="32"/>
      <c r="F19" s="38"/>
      <c r="G19" s="39"/>
      <c r="H19" s="33" t="s">
        <v>8</v>
      </c>
      <c r="I19" s="40">
        <f>ROUNDDOWN(I18-I18/1.1,0)</f>
        <v>25134</v>
      </c>
    </row>
    <row r="20" spans="1:9" ht="8.25" customHeight="1"/>
    <row r="21" spans="1:9" ht="16.5" customHeight="1">
      <c r="A21" s="54" t="s">
        <v>16</v>
      </c>
      <c r="B21" s="65" t="s">
        <v>21</v>
      </c>
      <c r="C21" s="65"/>
      <c r="D21" s="65"/>
      <c r="E21" s="65"/>
      <c r="F21" s="65"/>
      <c r="G21" s="65"/>
      <c r="H21" s="65"/>
      <c r="I21" s="65"/>
    </row>
    <row r="22" spans="1:9" ht="16.5" customHeight="1">
      <c r="A22" s="55"/>
      <c r="B22" s="65" t="s">
        <v>22</v>
      </c>
      <c r="C22" s="65"/>
      <c r="D22" s="65"/>
      <c r="E22" s="65"/>
      <c r="F22" s="65"/>
      <c r="G22" s="65"/>
      <c r="H22" s="65"/>
      <c r="I22" s="65"/>
    </row>
    <row r="23" spans="1:9" ht="16.5" customHeight="1">
      <c r="A23" s="54" t="s">
        <v>16</v>
      </c>
      <c r="B23" s="65" t="s">
        <v>23</v>
      </c>
      <c r="C23" s="65"/>
      <c r="D23" s="65"/>
      <c r="E23" s="65"/>
      <c r="F23" s="65"/>
      <c r="G23" s="65"/>
      <c r="H23" s="65"/>
      <c r="I23" s="65"/>
    </row>
    <row r="24" spans="1:9" ht="16.5" customHeight="1">
      <c r="A24" s="54"/>
      <c r="B24" s="65" t="s">
        <v>24</v>
      </c>
      <c r="C24" s="65"/>
      <c r="D24" s="65"/>
      <c r="E24" s="65"/>
      <c r="F24" s="65"/>
      <c r="G24" s="65"/>
      <c r="H24" s="65"/>
      <c r="I24" s="65"/>
    </row>
    <row r="25" spans="1:9" ht="16.5" customHeight="1">
      <c r="A25" s="54" t="s">
        <v>16</v>
      </c>
      <c r="B25" s="65" t="s">
        <v>17</v>
      </c>
      <c r="C25" s="65"/>
      <c r="D25" s="65"/>
      <c r="E25" s="65"/>
      <c r="F25" s="65"/>
      <c r="G25" s="65"/>
      <c r="H25" s="65"/>
      <c r="I25" s="65"/>
    </row>
    <row r="26" spans="1:9" ht="16.5" customHeight="1">
      <c r="A26" s="54" t="s">
        <v>16</v>
      </c>
      <c r="B26" s="65" t="s">
        <v>18</v>
      </c>
      <c r="C26" s="65"/>
      <c r="D26" s="65"/>
      <c r="E26" s="65"/>
      <c r="F26" s="65"/>
      <c r="G26" s="65"/>
      <c r="H26" s="65"/>
      <c r="I26" s="65"/>
    </row>
    <row r="27" spans="1:9" ht="16.5" customHeight="1">
      <c r="A27" s="54" t="s">
        <v>16</v>
      </c>
      <c r="B27" s="65" t="s">
        <v>19</v>
      </c>
      <c r="C27" s="65"/>
      <c r="D27" s="65"/>
      <c r="E27" s="65"/>
      <c r="F27" s="65"/>
      <c r="G27" s="65"/>
      <c r="H27" s="65"/>
      <c r="I27" s="65"/>
    </row>
    <row r="28" spans="1:9" ht="16.5" customHeight="1">
      <c r="A28" s="55"/>
      <c r="B28" s="65" t="s">
        <v>20</v>
      </c>
      <c r="C28" s="65"/>
      <c r="D28" s="65"/>
      <c r="E28" s="65"/>
      <c r="F28" s="65"/>
      <c r="G28" s="65"/>
      <c r="H28" s="65"/>
      <c r="I28" s="65"/>
    </row>
    <row r="29" spans="1:9" ht="16.5" customHeight="1">
      <c r="A29" s="55"/>
      <c r="B29" s="55"/>
      <c r="C29" s="55"/>
      <c r="D29" s="55"/>
      <c r="E29" s="55"/>
      <c r="F29" s="55"/>
      <c r="G29" s="55"/>
      <c r="H29" s="55"/>
      <c r="I29" s="55"/>
    </row>
    <row r="30" spans="1:9" ht="16.5" customHeight="1">
      <c r="A30" s="65" t="s">
        <v>31</v>
      </c>
      <c r="B30" s="66"/>
      <c r="C30" s="66"/>
      <c r="D30" s="66"/>
      <c r="E30" s="66"/>
      <c r="F30" s="66"/>
      <c r="G30" s="66"/>
      <c r="H30" s="66"/>
      <c r="I30" s="66"/>
    </row>
    <row r="31" spans="1:9" ht="16.5" customHeight="1">
      <c r="A31" s="55" t="s">
        <v>30</v>
      </c>
      <c r="B31" s="65" t="s">
        <v>32</v>
      </c>
      <c r="C31" s="66"/>
      <c r="D31" s="66"/>
      <c r="E31" s="66"/>
      <c r="F31" s="66"/>
      <c r="G31" s="66"/>
      <c r="H31" s="66"/>
      <c r="I31" s="66"/>
    </row>
    <row r="32" spans="1:9" ht="16.5" customHeight="1">
      <c r="A32" s="55"/>
      <c r="B32" s="65" t="s">
        <v>33</v>
      </c>
      <c r="C32" s="66"/>
      <c r="D32" s="66"/>
      <c r="E32" s="66"/>
      <c r="F32" s="66"/>
      <c r="G32" s="66"/>
      <c r="H32" s="66"/>
      <c r="I32" s="66"/>
    </row>
    <row r="33" spans="1:9" ht="16.5" customHeight="1">
      <c r="A33" s="55"/>
      <c r="B33" s="65" t="s">
        <v>34</v>
      </c>
      <c r="C33" s="66"/>
      <c r="D33" s="66"/>
      <c r="E33" s="66"/>
      <c r="F33" s="66"/>
      <c r="G33" s="66"/>
      <c r="H33" s="66"/>
      <c r="I33" s="66"/>
    </row>
    <row r="34" spans="1:9" ht="16.5" customHeight="1">
      <c r="A34" s="55" t="s">
        <v>30</v>
      </c>
      <c r="B34" s="65" t="s">
        <v>35</v>
      </c>
      <c r="C34" s="66"/>
      <c r="D34" s="66"/>
      <c r="E34" s="66"/>
      <c r="F34" s="66"/>
      <c r="G34" s="66"/>
      <c r="H34" s="66"/>
      <c r="I34" s="66"/>
    </row>
    <row r="35" spans="1:9" ht="16.5" customHeight="1">
      <c r="A35" s="55"/>
      <c r="B35" s="65" t="s">
        <v>37</v>
      </c>
      <c r="C35" s="66"/>
      <c r="D35" s="66"/>
      <c r="E35" s="66"/>
      <c r="F35" s="66"/>
      <c r="G35" s="66"/>
      <c r="H35" s="66"/>
      <c r="I35" s="66"/>
    </row>
    <row r="36" spans="1:9" ht="16.5" customHeight="1">
      <c r="A36" s="55"/>
      <c r="B36" s="65" t="s">
        <v>36</v>
      </c>
      <c r="C36" s="66"/>
      <c r="D36" s="66"/>
      <c r="E36" s="66"/>
      <c r="F36" s="66"/>
      <c r="G36" s="66"/>
      <c r="H36" s="66"/>
      <c r="I36" s="66"/>
    </row>
    <row r="37" spans="1:9" ht="16.5" customHeight="1">
      <c r="A37" s="55"/>
      <c r="B37" s="65" t="s">
        <v>38</v>
      </c>
      <c r="C37" s="66"/>
      <c r="D37" s="66"/>
      <c r="E37" s="66"/>
      <c r="F37" s="66"/>
      <c r="G37" s="66"/>
      <c r="H37" s="66"/>
      <c r="I37" s="66"/>
    </row>
    <row r="38" spans="1:9" ht="16.5" customHeight="1">
      <c r="A38" s="55"/>
      <c r="B38" s="65" t="s">
        <v>39</v>
      </c>
      <c r="C38" s="66"/>
      <c r="D38" s="66"/>
      <c r="E38" s="66"/>
      <c r="F38" s="66"/>
      <c r="G38" s="66"/>
      <c r="H38" s="66"/>
      <c r="I38" s="66"/>
    </row>
    <row r="39" spans="1:9" ht="16.5" customHeight="1"/>
  </sheetData>
  <mergeCells count="38">
    <mergeCell ref="H1:I1"/>
    <mergeCell ref="A12:B12"/>
    <mergeCell ref="C13:D13"/>
    <mergeCell ref="C14:D14"/>
    <mergeCell ref="A18:B19"/>
    <mergeCell ref="C18:D19"/>
    <mergeCell ref="C15:D15"/>
    <mergeCell ref="C6:D7"/>
    <mergeCell ref="E6:I6"/>
    <mergeCell ref="H12:I12"/>
    <mergeCell ref="F7:G7"/>
    <mergeCell ref="H7:I7"/>
    <mergeCell ref="B3:I3"/>
    <mergeCell ref="A8:B8"/>
    <mergeCell ref="C9:D9"/>
    <mergeCell ref="H8:I8"/>
    <mergeCell ref="A30:I30"/>
    <mergeCell ref="B31:I31"/>
    <mergeCell ref="B32:I32"/>
    <mergeCell ref="B33:I33"/>
    <mergeCell ref="B26:I26"/>
    <mergeCell ref="B27:I27"/>
    <mergeCell ref="B28:I28"/>
    <mergeCell ref="B25:I25"/>
    <mergeCell ref="A16:B17"/>
    <mergeCell ref="F16:F17"/>
    <mergeCell ref="G16:G17"/>
    <mergeCell ref="B21:I21"/>
    <mergeCell ref="C10:D10"/>
    <mergeCell ref="C11:D11"/>
    <mergeCell ref="B24:I24"/>
    <mergeCell ref="B22:I22"/>
    <mergeCell ref="B23:I23"/>
    <mergeCell ref="B34:I34"/>
    <mergeCell ref="B35:I35"/>
    <mergeCell ref="B36:I36"/>
    <mergeCell ref="B37:I37"/>
    <mergeCell ref="B38:I38"/>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vt:lpstr>
      <vt:lpstr>業務別請求明細書 (記入例)</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2019-12-09T07:34:26Z</dcterms:modified>
</cp:coreProperties>
</file>