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tabRatio="816" activeTab="1"/>
  </bookViews>
  <sheets>
    <sheet name="従事時間管理表（業務日誌）" sheetId="14" r:id="rId1"/>
    <sheet name="【記入例】従事時間管理表（業務日誌）統括責任者" sheetId="10" r:id="rId2"/>
    <sheet name="【記入例】従事時間管理表（業務日誌）補助者" sheetId="15" r:id="rId3"/>
  </sheets>
  <definedNames>
    <definedName name="_xlnm.Print_Area" localSheetId="1">'【記入例】従事時間管理表（業務日誌）統括責任者'!$A$2:$O$42</definedName>
    <definedName name="_xlnm.Print_Area" localSheetId="2">'【記入例】従事時間管理表（業務日誌）補助者'!$A$2:$O$42</definedName>
    <definedName name="_xlnm.Print_Area" localSheetId="0">'従事時間管理表（業務日誌）'!$A$2:$O$41</definedName>
  </definedNames>
  <calcPr calcId="152511"/>
</workbook>
</file>

<file path=xl/calcChain.xml><?xml version="1.0" encoding="utf-8"?>
<calcChain xmlns="http://schemas.openxmlformats.org/spreadsheetml/2006/main">
  <c r="M42" i="15" l="1"/>
  <c r="K42" i="15"/>
  <c r="O42" i="15" s="1"/>
  <c r="G21" i="14" l="1"/>
  <c r="G22" i="14"/>
  <c r="G23" i="14"/>
  <c r="G24" i="14"/>
  <c r="G25" i="14"/>
  <c r="G26" i="14"/>
  <c r="G27" i="14"/>
  <c r="G28" i="14"/>
  <c r="G29" i="14"/>
  <c r="G30" i="14"/>
  <c r="G31" i="14"/>
  <c r="G32" i="14"/>
  <c r="G33" i="14"/>
  <c r="G34" i="14"/>
  <c r="G35" i="14"/>
  <c r="G36" i="14"/>
  <c r="G37" i="14"/>
  <c r="G38" i="14"/>
  <c r="F21" i="14"/>
  <c r="F22" i="14"/>
  <c r="F23" i="14"/>
  <c r="F24" i="14"/>
  <c r="F25" i="14"/>
  <c r="F26" i="14"/>
  <c r="F27" i="14"/>
  <c r="F28" i="14"/>
  <c r="F29" i="14"/>
  <c r="F30" i="14"/>
  <c r="F31" i="14"/>
  <c r="F32" i="14"/>
  <c r="F33" i="14"/>
  <c r="F34" i="14"/>
  <c r="F35" i="14"/>
  <c r="F36" i="14"/>
  <c r="F37" i="14"/>
  <c r="F38" i="14"/>
  <c r="G39" i="14" l="1"/>
  <c r="K42" i="10"/>
  <c r="M41" i="14" l="1"/>
  <c r="K41" i="14"/>
  <c r="O41" i="14" l="1"/>
  <c r="M42" i="10" l="1"/>
  <c r="O42" i="10" s="1"/>
</calcChain>
</file>

<file path=xl/sharedStrings.xml><?xml version="1.0" encoding="utf-8"?>
<sst xmlns="http://schemas.openxmlformats.org/spreadsheetml/2006/main" count="189" uniqueCount="70">
  <si>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</si>
  <si>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</si>
  <si>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</si>
  <si>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</si>
  <si>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</si>
  <si>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</si>
  <si>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</si>
  <si>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</si>
  <si>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</si>
  <si>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</si>
  <si>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</si>
  <si>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</si>
  <si>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</si>
  <si>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</si>
  <si>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</si>
  <si>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</si>
  <si>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</si>
  <si>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</si>
  <si>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</si>
  <si>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</si>
  <si>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</si>
  <si>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</si>
  <si>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</si>
  <si>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</si>
  <si>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</si>
  <si>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</si>
  <si>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</si>
  <si>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</si>
  <si>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</si>
  <si>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</si>
  <si>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</si>
  <si>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</si>
  <si>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</si>
  <si>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</si>
  <si>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</si>
  <si>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</si>
  <si>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</si>
  <si>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</si>
  <si>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</si>
  <si>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</si>
  <si>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</si>
  <si>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</si>
  <si>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</si>
  <si>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</si>
  <si>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</si>
  <si>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経営者に対するヒアリングの実施</t>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</si>
  <si>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</si>
  <si>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</si>
  <si>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●▲（株）</t>
  </si>
  <si>
    <t>●▲（株）</t>
    <phoneticPr fontId="2"/>
  </si>
  <si>
    <t>ヒアリング</t>
  </si>
  <si>
    <t>計画策定</t>
  </si>
  <si>
    <r>
      <t xml:space="preserve">7:15
</t>
    </r>
    <r>
      <rPr>
        <b/>
        <sz val="10"/>
        <color rgb="FFFF0000"/>
        <rFont val="ＭＳ Ｐゴシック"/>
        <family val="3"/>
        <charset val="128"/>
        <scheme val="minor"/>
      </rPr>
      <t>7:00</t>
    </r>
    <phoneticPr fontId="2"/>
  </si>
  <si>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2"/>
  </si>
  <si>
    <t>　Y田　Y子</t>
    <rPh sb="2" eb="3">
      <t>タ</t>
    </rPh>
    <rPh sb="5" eb="6">
      <t>コ</t>
    </rPh>
    <phoneticPr fontId="2"/>
  </si>
  <si>
    <t>　</t>
    <phoneticPr fontId="2"/>
  </si>
  <si>
    <t>計算時間合計</t>
    <rPh sb="0" eb="2">
      <t>ケイサン</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</si>
  <si>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</si>
  <si>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網掛けの部分のみ入力</t>
  </si>
  <si>
    <t>○○銀行
△△支店</t>
    <rPh sb="2" eb="4">
      <t>ギンコウ</t>
    </rPh>
    <rPh sb="7" eb="9">
      <t>シテン</t>
    </rPh>
    <phoneticPr fontId="2"/>
  </si>
  <si>
    <t>金融機関への計画書説明補助</t>
    <rPh sb="0" eb="2">
      <t>キンユウ</t>
    </rPh>
    <rPh sb="2" eb="4">
      <t>キカン</t>
    </rPh>
    <rPh sb="6" eb="8">
      <t>ケイカク</t>
    </rPh>
    <rPh sb="8" eb="9">
      <t>ショ</t>
    </rPh>
    <rPh sb="9" eb="11">
      <t>セツメイ</t>
    </rPh>
    <rPh sb="11" eb="13">
      <t>ホジョ</t>
    </rPh>
    <phoneticPr fontId="2"/>
  </si>
  <si>
    <t>[１／１]枚</t>
    <phoneticPr fontId="2"/>
  </si>
  <si>
    <t>Ｘ山　Ｘ男</t>
    <rPh sb="1" eb="2">
      <t>ヤマ</t>
    </rPh>
    <rPh sb="4" eb="5">
      <t>オ</t>
    </rPh>
    <phoneticPr fontId="2"/>
  </si>
  <si>
    <t>Ｙ田　Ｙ子</t>
    <rPh sb="1" eb="2">
      <t>タ</t>
    </rPh>
    <rPh sb="4" eb="5">
      <t>コ</t>
    </rPh>
    <phoneticPr fontId="2"/>
  </si>
  <si>
    <t>.</t>
    <phoneticPr fontId="2"/>
  </si>
  <si>
    <t>経理担当者に対するヒアリングの実施</t>
    <rPh sb="0" eb="2">
      <t>ケイリ</t>
    </rPh>
    <rPh sb="2" eb="5">
      <t>タントウシャ</t>
    </rPh>
    <rPh sb="6" eb="7">
      <t>タイ</t>
    </rPh>
    <rPh sb="15" eb="17">
      <t>ジッシ</t>
    </rPh>
    <phoneticPr fontId="2"/>
  </si>
  <si>
    <r>
      <t xml:space="preserve">4:15
</t>
    </r>
    <r>
      <rPr>
        <b/>
        <sz val="10"/>
        <color rgb="FFFF0000"/>
        <rFont val="ＭＳ Ｐゴシック"/>
        <family val="3"/>
        <charset val="128"/>
        <scheme val="minor"/>
      </rPr>
      <t>4:00</t>
    </r>
    <phoneticPr fontId="2"/>
  </si>
  <si>
    <r>
      <t xml:space="preserve">4.25
</t>
    </r>
    <r>
      <rPr>
        <b/>
        <sz val="10"/>
        <color rgb="FFFF0000"/>
        <rFont val="ＭＳ Ｐゴシック"/>
        <family val="3"/>
        <charset val="128"/>
        <scheme val="minor"/>
      </rPr>
      <t>4.0</t>
    </r>
    <phoneticPr fontId="2"/>
  </si>
  <si>
    <r>
      <t xml:space="preserve">7.25
</t>
    </r>
    <r>
      <rPr>
        <b/>
        <sz val="10"/>
        <color rgb="FFFF0000"/>
        <rFont val="ＭＳ Ｐゴシック"/>
        <family val="3"/>
        <charset val="128"/>
        <scheme val="minor"/>
      </rPr>
      <t>7.0</t>
    </r>
    <phoneticPr fontId="2"/>
  </si>
  <si>
    <r>
      <t xml:space="preserve">17:15
</t>
    </r>
    <r>
      <rPr>
        <b/>
        <sz val="10"/>
        <color rgb="FFFF0000"/>
        <rFont val="ＭＳ Ｐゴシック"/>
        <family val="3"/>
        <charset val="128"/>
        <scheme val="minor"/>
      </rPr>
      <t>17:00</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</si>
</sst>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h:mm;@"/>
    <numFmt numFmtId="177" formatCode="0.00_);[Red]\(0.00\)"/>
    <numFmt numFmtId="178" formatCode="&quot;¥&quot;#,##0_);[Red]\(&quot;¥&quot;#,##0\)"/>
    <numFmt numFmtId="179" formatCode="0_);[Red]\(0\)"/>
    <numFmt numFmtId="180" formatCode="0.0_);[Red]\(0.0\)"/>
    <numFmt numFmtId="181" formatCode="yy/m/d"/>
  </numFmts>
  <fonts count="16">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8">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0" fontId="8" fillId="0" borderId="43" xfId="0" applyNumberFormat="1" applyFont="1" applyBorder="1" applyAlignment="1">
      <alignment vertical="center"/>
    </xf>
    <xf numFmtId="180" fontId="11" fillId="0" borderId="18" xfId="0" applyNumberFormat="1" applyFont="1" applyBorder="1" applyAlignment="1">
      <alignment horizontal="right" vertical="center" wrapText="1"/>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180" fontId="8" fillId="3" borderId="18" xfId="0" applyNumberFormat="1" applyFont="1" applyFill="1" applyBorder="1">
      <alignment vertical="center"/>
    </xf>
    <xf numFmtId="180" fontId="7" fillId="3" borderId="16" xfId="0" applyNumberFormat="1" applyFont="1" applyFill="1" applyBorder="1" applyAlignment="1">
      <alignment horizontal="right" vertical="center"/>
    </xf>
    <xf numFmtId="181" fontId="8" fillId="0" borderId="41" xfId="0" applyNumberFormat="1" applyFont="1" applyBorder="1" applyAlignment="1">
      <alignment vertical="center" shrinkToFit="1"/>
    </xf>
    <xf numFmtId="181" fontId="8" fillId="0" borderId="44" xfId="0" applyNumberFormat="1" applyFont="1" applyBorder="1" applyAlignment="1">
      <alignment vertical="center" shrinkToFit="1"/>
    </xf>
    <xf numFmtId="181" fontId="8" fillId="0" borderId="37" xfId="0" applyNumberFormat="1" applyFont="1" applyBorder="1" applyAlignment="1">
      <alignment vertical="center" shrinkToFit="1"/>
    </xf>
    <xf numFmtId="181" fontId="8" fillId="0" borderId="39" xfId="0" applyNumberFormat="1" applyFont="1" applyBorder="1" applyAlignment="1">
      <alignment vertical="center" shrinkToFit="1"/>
    </xf>
    <xf numFmtId="0" fontId="7" fillId="4" borderId="0" xfId="0" applyFont="1" applyFill="1" applyBorder="1">
      <alignment vertical="center"/>
    </xf>
    <xf numFmtId="0" fontId="7" fillId="4" borderId="0" xfId="0" applyFont="1" applyFill="1" applyBorder="1" applyAlignment="1"/>
    <xf numFmtId="181" fontId="8" fillId="4" borderId="41" xfId="0" applyNumberFormat="1" applyFont="1" applyFill="1" applyBorder="1" applyAlignment="1">
      <alignment vertical="center"/>
    </xf>
    <xf numFmtId="176" fontId="8" fillId="4" borderId="42" xfId="0" applyNumberFormat="1" applyFont="1" applyFill="1" applyBorder="1" applyAlignment="1">
      <alignment vertical="center"/>
    </xf>
    <xf numFmtId="176" fontId="8" fillId="4" borderId="43" xfId="0" applyNumberFormat="1" applyFont="1" applyFill="1" applyBorder="1" applyAlignment="1">
      <alignment vertical="center"/>
    </xf>
    <xf numFmtId="181" fontId="8" fillId="4" borderId="44" xfId="0" applyNumberFormat="1" applyFont="1" applyFill="1" applyBorder="1" applyAlignment="1">
      <alignment vertical="center"/>
    </xf>
    <xf numFmtId="176" fontId="8" fillId="4" borderId="38" xfId="0" applyNumberFormat="1" applyFont="1" applyFill="1" applyBorder="1" applyAlignment="1">
      <alignment vertical="center"/>
    </xf>
    <xf numFmtId="176" fontId="8" fillId="4" borderId="18" xfId="0" applyNumberFormat="1" applyFont="1" applyFill="1" applyBorder="1" applyAlignment="1">
      <alignment vertical="center"/>
    </xf>
    <xf numFmtId="176" fontId="11" fillId="4" borderId="18" xfId="0" applyNumberFormat="1" applyFont="1" applyFill="1" applyBorder="1" applyAlignment="1">
      <alignment vertical="center"/>
    </xf>
    <xf numFmtId="176" fontId="11" fillId="4" borderId="18" xfId="0" applyNumberFormat="1" applyFont="1" applyFill="1" applyBorder="1" applyAlignment="1">
      <alignment horizontal="right" vertical="center" wrapText="1"/>
    </xf>
    <xf numFmtId="176" fontId="8" fillId="4" borderId="45" xfId="0" applyNumberFormat="1" applyFont="1" applyFill="1" applyBorder="1" applyAlignment="1">
      <alignment vertical="center"/>
    </xf>
    <xf numFmtId="176" fontId="8" fillId="4" borderId="13" xfId="0" applyNumberFormat="1" applyFont="1" applyFill="1" applyBorder="1" applyAlignment="1">
      <alignment vertical="center"/>
    </xf>
    <xf numFmtId="181" fontId="8" fillId="4" borderId="37" xfId="0" applyNumberFormat="1" applyFont="1" applyFill="1" applyBorder="1" applyAlignment="1">
      <alignment vertical="center"/>
    </xf>
    <xf numFmtId="181" fontId="8" fillId="4" borderId="39" xfId="0" applyNumberFormat="1" applyFont="1" applyFill="1" applyBorder="1" applyAlignment="1">
      <alignment vertical="center"/>
    </xf>
    <xf numFmtId="176" fontId="8" fillId="4" borderId="40" xfId="0" applyNumberFormat="1" applyFont="1" applyFill="1" applyBorder="1" applyAlignment="1">
      <alignment vertical="center"/>
    </xf>
    <xf numFmtId="176" fontId="8" fillId="4" borderId="34"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xf>
    <xf numFmtId="180" fontId="8" fillId="0" borderId="18" xfId="0" applyNumberFormat="1" applyFont="1" applyBorder="1" applyAlignment="1">
      <alignment vertical="center"/>
    </xf>
    <xf numFmtId="180" fontId="8" fillId="0" borderId="13" xfId="0" applyNumberFormat="1" applyFont="1" applyBorder="1" applyAlignment="1">
      <alignment vertical="center"/>
    </xf>
    <xf numFmtId="0" fontId="8" fillId="4" borderId="29" xfId="0" applyFont="1" applyFill="1" applyBorder="1" applyAlignment="1">
      <alignment horizontal="center" vertical="center" wrapText="1"/>
    </xf>
    <xf numFmtId="0" fontId="8" fillId="4" borderId="48" xfId="0" applyFont="1" applyFill="1" applyBorder="1" applyAlignment="1">
      <alignment horizontal="center" vertical="center" wrapText="1"/>
    </xf>
    <xf numFmtId="20" fontId="8" fillId="4" borderId="13" xfId="0" applyNumberFormat="1" applyFont="1" applyFill="1" applyBorder="1" applyAlignment="1">
      <alignment horizontal="center" vertical="center" wrapText="1"/>
    </xf>
    <xf numFmtId="0" fontId="8" fillId="4" borderId="48" xfId="0" applyFont="1" applyFill="1" applyBorder="1" applyAlignment="1">
      <alignment vertical="center" wrapText="1"/>
    </xf>
    <xf numFmtId="0" fontId="8" fillId="4" borderId="49" xfId="0" applyFont="1" applyFill="1" applyBorder="1" applyAlignment="1">
      <alignment vertical="center" wrapText="1"/>
    </xf>
    <xf numFmtId="0" fontId="8" fillId="4" borderId="48"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4" borderId="46" xfId="0" applyNumberFormat="1" applyFont="1" applyFill="1" applyBorder="1" applyAlignment="1">
      <alignment horizontal="center" vertical="center" wrapText="1"/>
    </xf>
    <xf numFmtId="20" fontId="8" fillId="4" borderId="43" xfId="0" applyNumberFormat="1" applyFont="1" applyFill="1" applyBorder="1" applyAlignment="1">
      <alignment horizontal="center" vertical="center" wrapText="1"/>
    </xf>
    <xf numFmtId="20" fontId="8" fillId="4" borderId="46" xfId="0" applyNumberFormat="1" applyFont="1" applyFill="1" applyBorder="1" applyAlignment="1">
      <alignment vertical="center" wrapText="1"/>
    </xf>
    <xf numFmtId="20" fontId="8" fillId="4" borderId="47" xfId="0" applyNumberFormat="1" applyFont="1" applyFill="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8" fillId="4" borderId="52" xfId="0" applyFont="1" applyFill="1" applyBorder="1" applyAlignment="1">
      <alignment horizontal="center" vertical="center" wrapText="1"/>
    </xf>
    <xf numFmtId="0" fontId="8" fillId="4" borderId="8" xfId="0" applyFont="1" applyFill="1" applyBorder="1" applyAlignment="1">
      <alignment horizontal="center" vertical="center" wrapText="1"/>
    </xf>
    <xf numFmtId="20" fontId="8" fillId="4" borderId="24" xfId="0" applyNumberFormat="1" applyFont="1" applyFill="1" applyBorder="1" applyAlignment="1">
      <alignment horizontal="center" vertical="center" wrapText="1"/>
    </xf>
    <xf numFmtId="0" fontId="8" fillId="4" borderId="19" xfId="0" applyFont="1" applyFill="1" applyBorder="1" applyAlignment="1">
      <alignment vertical="center" wrapText="1"/>
    </xf>
    <xf numFmtId="0" fontId="8" fillId="4" borderId="54" xfId="0" applyFont="1" applyFill="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xf>
    <xf numFmtId="0" fontId="7" fillId="0" borderId="1" xfId="0" applyFont="1" applyBorder="1" applyAlignment="1">
      <alignment horizontal="left"/>
    </xf>
    <xf numFmtId="20" fontId="8" fillId="0" borderId="13"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46" xfId="0" applyNumberFormat="1" applyFont="1" applyBorder="1" applyAlignment="1">
      <alignment horizontal="center"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8" fillId="0" borderId="19" xfId="0" applyFont="1" applyBorder="1" applyAlignment="1">
      <alignment vertical="center" wrapText="1"/>
    </xf>
    <xf numFmtId="0" fontId="8" fillId="0" borderId="54" xfId="0" applyFont="1" applyBorder="1" applyAlignment="1">
      <alignment vertical="center" wrapText="1"/>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xf>
    <xf numFmtId="0" fontId="8" fillId="0" borderId="30" xfId="0" applyFont="1" applyBorder="1" applyAlignment="1">
      <alignment horizontal="center" vertical="center" wrapText="1"/>
    </xf>
    <xf numFmtId="20" fontId="8" fillId="0" borderId="29" xfId="0" applyNumberFormat="1" applyFont="1" applyBorder="1" applyAlignment="1">
      <alignment horizontal="center" vertical="center" wrapText="1"/>
    </xf>
    <xf numFmtId="20" fontId="8" fillId="0" borderId="30" xfId="0" applyNumberFormat="1" applyFont="1" applyBorder="1" applyAlignment="1">
      <alignment horizontal="center" vertical="center" wrapText="1"/>
    </xf>
    <xf numFmtId="0" fontId="8" fillId="0" borderId="29" xfId="0" applyFont="1" applyBorder="1" applyAlignment="1">
      <alignment horizontal="left" vertical="center" wrapText="1"/>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425822</xdr:colOff>
      <xdr:row>28</xdr:row>
      <xdr:rowOff>355103</xdr:rowOff>
    </xdr:from>
    <xdr:to>
      <xdr:col>5</xdr:col>
      <xdr:colOff>419100</xdr:colOff>
      <xdr:row>35</xdr:row>
      <xdr:rowOff>228600</xdr:rowOff>
    </xdr:to>
    <xdr:sp macro="" textlink="">
      <xdr:nvSpPr>
        <xdr:cNvPr id="13" name="線吹き出し 2 (枠付き) 12"/>
        <xdr:cNvSpPr/>
      </xdr:nvSpPr>
      <xdr:spPr>
        <a:xfrm>
          <a:off x="425822" y="6794003"/>
          <a:ext cx="2641228" cy="1045072"/>
        </a:xfrm>
        <a:prstGeom prst="borderCallout2">
          <a:avLst>
            <a:gd name="adj1" fmla="val -202"/>
            <a:gd name="adj2" fmla="val 80077"/>
            <a:gd name="adj3" fmla="val -107585"/>
            <a:gd name="adj4" fmla="val 89231"/>
            <a:gd name="adj5" fmla="val -147486"/>
            <a:gd name="adj6" fmla="val 922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18" name="正方形/長方形 17"/>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61384</xdr:colOff>
      <xdr:row>29</xdr:row>
      <xdr:rowOff>16935</xdr:rowOff>
    </xdr:from>
    <xdr:to>
      <xdr:col>14</xdr:col>
      <xdr:colOff>457200</xdr:colOff>
      <xdr:row>34</xdr:row>
      <xdr:rowOff>127000</xdr:rowOff>
    </xdr:to>
    <xdr:sp macro="" textlink="">
      <xdr:nvSpPr>
        <xdr:cNvPr id="20" name="四角形吹き出し 19"/>
        <xdr:cNvSpPr/>
      </xdr:nvSpPr>
      <xdr:spPr>
        <a:xfrm>
          <a:off x="5471584" y="6846360"/>
          <a:ext cx="20817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xdr:cNvSpPr/>
      </xdr:nvSpPr>
      <xdr:spPr>
        <a:xfrm>
          <a:off x="28193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180975</xdr:colOff>
      <xdr:row>14</xdr:row>
      <xdr:rowOff>19050</xdr:rowOff>
    </xdr:from>
    <xdr:ext cx="409575" cy="552450"/>
    <xdr:sp macro="" textlink="">
      <xdr:nvSpPr>
        <xdr:cNvPr id="23" name="楕円 22"/>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2" name="四角形吹き出し 1"/>
        <xdr:cNvSpPr/>
      </xdr:nvSpPr>
      <xdr:spPr>
        <a:xfrm>
          <a:off x="32480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3" name="四角形吹き出し 2"/>
        <xdr:cNvSpPr/>
      </xdr:nvSpPr>
      <xdr:spPr>
        <a:xfrm>
          <a:off x="32711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492497</xdr:colOff>
      <xdr:row>28</xdr:row>
      <xdr:rowOff>212228</xdr:rowOff>
    </xdr:from>
    <xdr:to>
      <xdr:col>5</xdr:col>
      <xdr:colOff>485775</xdr:colOff>
      <xdr:row>35</xdr:row>
      <xdr:rowOff>85725</xdr:rowOff>
    </xdr:to>
    <xdr:sp macro="" textlink="">
      <xdr:nvSpPr>
        <xdr:cNvPr id="4" name="線吹き出し 2 (枠付き) 3"/>
        <xdr:cNvSpPr/>
      </xdr:nvSpPr>
      <xdr:spPr>
        <a:xfrm>
          <a:off x="492497" y="6651128"/>
          <a:ext cx="2641228" cy="1045072"/>
        </a:xfrm>
        <a:prstGeom prst="borderCallout2">
          <a:avLst>
            <a:gd name="adj1" fmla="val -202"/>
            <a:gd name="adj2" fmla="val 80077"/>
            <a:gd name="adj3" fmla="val -73863"/>
            <a:gd name="adj4" fmla="val 83821"/>
            <a:gd name="adj5" fmla="val -142017"/>
            <a:gd name="adj6" fmla="val 867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5" name="四角形吹き出し 4"/>
        <xdr:cNvSpPr/>
      </xdr:nvSpPr>
      <xdr:spPr>
        <a:xfrm>
          <a:off x="4867274" y="1460500"/>
          <a:ext cx="1892858"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6" name="四角形吹き出し 5"/>
        <xdr:cNvSpPr/>
      </xdr:nvSpPr>
      <xdr:spPr>
        <a:xfrm>
          <a:off x="5791200" y="8429625"/>
          <a:ext cx="16956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7" name="線吹き出し 2 (枠付き) 6"/>
        <xdr:cNvSpPr/>
      </xdr:nvSpPr>
      <xdr:spPr>
        <a:xfrm>
          <a:off x="36131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8" name="正方形/長方形 7"/>
        <xdr:cNvSpPr/>
      </xdr:nvSpPr>
      <xdr:spPr>
        <a:xfrm>
          <a:off x="6843182" y="1136652"/>
          <a:ext cx="967317"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9" name="正方形/長方形 8"/>
        <xdr:cNvSpPr/>
      </xdr:nvSpPr>
      <xdr:spPr>
        <a:xfrm>
          <a:off x="7100357" y="9563101"/>
          <a:ext cx="738718"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0" name="正方形/長方形 9"/>
        <xdr:cNvSpPr/>
      </xdr:nvSpPr>
      <xdr:spPr>
        <a:xfrm>
          <a:off x="3175000" y="4007910"/>
          <a:ext cx="541867" cy="5207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23284</xdr:colOff>
      <xdr:row>29</xdr:row>
      <xdr:rowOff>9525</xdr:rowOff>
    </xdr:from>
    <xdr:to>
      <xdr:col>14</xdr:col>
      <xdr:colOff>419100</xdr:colOff>
      <xdr:row>34</xdr:row>
      <xdr:rowOff>127000</xdr:rowOff>
    </xdr:to>
    <xdr:sp macro="" textlink="">
      <xdr:nvSpPr>
        <xdr:cNvPr id="11" name="四角形吹き出し 10"/>
        <xdr:cNvSpPr/>
      </xdr:nvSpPr>
      <xdr:spPr>
        <a:xfrm>
          <a:off x="5433484" y="6838950"/>
          <a:ext cx="2081741" cy="50800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12" name="線吹き出し 2 (枠付き) 11"/>
        <xdr:cNvSpPr/>
      </xdr:nvSpPr>
      <xdr:spPr>
        <a:xfrm>
          <a:off x="172509" y="1428750"/>
          <a:ext cx="33993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13</xdr:col>
      <xdr:colOff>180975</xdr:colOff>
      <xdr:row>14</xdr:row>
      <xdr:rowOff>19050</xdr:rowOff>
    </xdr:from>
    <xdr:ext cx="409575" cy="552450"/>
    <xdr:sp macro="" textlink="">
      <xdr:nvSpPr>
        <xdr:cNvPr id="14" name="楕円 22"/>
        <xdr:cNvSpPr/>
      </xdr:nvSpPr>
      <xdr:spPr>
        <a:xfrm>
          <a:off x="67437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6</xdr:col>
      <xdr:colOff>85721</xdr:colOff>
      <xdr:row>17</xdr:row>
      <xdr:rowOff>44450</xdr:rowOff>
    </xdr:from>
    <xdr:to>
      <xdr:col>10</xdr:col>
      <xdr:colOff>38101</xdr:colOff>
      <xdr:row>18</xdr:row>
      <xdr:rowOff>115360</xdr:rowOff>
    </xdr:to>
    <xdr:sp macro="" textlink="">
      <xdr:nvSpPr>
        <xdr:cNvPr id="23" name="四角形吹き出し 22"/>
        <xdr:cNvSpPr/>
      </xdr:nvSpPr>
      <xdr:spPr>
        <a:xfrm>
          <a:off x="335279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24" name="四角形吹き出し 23"/>
        <xdr:cNvSpPr/>
      </xdr:nvSpPr>
      <xdr:spPr>
        <a:xfrm>
          <a:off x="336635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25" name="四角形吹き出し 24"/>
        <xdr:cNvSpPr/>
      </xdr:nvSpPr>
      <xdr:spPr>
        <a:xfrm>
          <a:off x="496252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27" name="正方形/長方形 26"/>
        <xdr:cNvSpPr/>
      </xdr:nvSpPr>
      <xdr:spPr>
        <a:xfrm>
          <a:off x="6986057" y="1136652"/>
          <a:ext cx="957792"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8" name="線吹き出し 2 (枠付き) 27"/>
        <xdr:cNvSpPr/>
      </xdr:nvSpPr>
      <xdr:spPr>
        <a:xfrm>
          <a:off x="172509" y="1428750"/>
          <a:ext cx="349461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9" name="楕円 21"/>
        <xdr:cNvSpPr/>
      </xdr:nvSpPr>
      <xdr:spPr>
        <a:xfrm>
          <a:off x="297180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Ｘ山</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15"/>
  <sheetViews>
    <sheetView showGridLines="0" view="pageBreakPreview" topLeftCell="A11" zoomScaleNormal="100" zoomScaleSheetLayoutView="100" workbookViewId="0">
      <selection activeCell="R21" sqref="R21"/>
    </sheetView>
  </sheetViews>
  <sheetFormatPr defaultRowHeight="13.5"/>
  <cols>
    <col min="1" max="1" width="7.2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c r="A1" s="2"/>
      <c r="D1" s="1"/>
      <c r="F1" s="1"/>
      <c r="G1" s="1"/>
    </row>
    <row r="2" spans="1:18" ht="14.25">
      <c r="A2" s="2"/>
      <c r="D2" s="1"/>
      <c r="E2" s="2"/>
      <c r="F2" s="1"/>
      <c r="G2" s="1"/>
    </row>
    <row r="3" spans="1:18" ht="25.5" customHeight="1">
      <c r="A3" s="52"/>
      <c r="B3" s="52"/>
      <c r="C3" s="120" t="s">
        <v>33</v>
      </c>
      <c r="D3" s="120"/>
      <c r="E3" s="120"/>
      <c r="F3" s="120"/>
      <c r="G3" s="120"/>
      <c r="H3" s="120"/>
      <c r="I3" s="120"/>
      <c r="J3" s="120"/>
      <c r="K3" s="120"/>
      <c r="L3" s="120"/>
      <c r="M3" s="120"/>
      <c r="N3" s="121" t="s">
        <v>29</v>
      </c>
      <c r="O3" s="121"/>
    </row>
    <row r="4" spans="1:18" ht="9.75" customHeight="1">
      <c r="A4" s="41"/>
      <c r="B4" s="41"/>
      <c r="C4" s="41"/>
      <c r="D4" s="41"/>
      <c r="E4" s="41"/>
      <c r="F4" s="41"/>
      <c r="G4" s="41"/>
      <c r="H4" s="41"/>
    </row>
    <row r="5" spans="1:18" ht="18.75">
      <c r="A5" s="41"/>
      <c r="B5" s="41"/>
      <c r="C5" s="41"/>
      <c r="D5" s="41"/>
      <c r="E5" s="41"/>
      <c r="F5" s="41"/>
      <c r="I5" s="114"/>
      <c r="J5" s="114"/>
      <c r="K5" s="114" t="s">
        <v>11</v>
      </c>
      <c r="L5" s="114"/>
      <c r="M5" s="7" t="s">
        <v>12</v>
      </c>
      <c r="N5" s="58" t="s">
        <v>13</v>
      </c>
      <c r="O5" s="58" t="s">
        <v>14</v>
      </c>
    </row>
    <row r="6" spans="1:18" s="4" customFormat="1" ht="18.75" customHeight="1">
      <c r="I6" s="134" t="s">
        <v>15</v>
      </c>
      <c r="J6" s="135"/>
      <c r="K6" s="136"/>
      <c r="L6" s="137"/>
      <c r="M6" s="62"/>
      <c r="N6" s="62"/>
      <c r="O6" s="63"/>
    </row>
    <row r="7" spans="1:18" s="4" customFormat="1" ht="15.75" customHeight="1">
      <c r="A7" s="67" t="s">
        <v>44</v>
      </c>
      <c r="C7" s="138"/>
      <c r="D7" s="139"/>
      <c r="E7" s="139"/>
      <c r="F7" s="139"/>
      <c r="I7" s="25"/>
      <c r="J7" s="25"/>
      <c r="K7" s="65"/>
      <c r="L7" s="65"/>
      <c r="M7" s="64"/>
      <c r="N7" s="64"/>
      <c r="O7" s="66"/>
    </row>
    <row r="8" spans="1:18" s="4" customFormat="1" ht="12" customHeight="1">
      <c r="B8" s="8"/>
    </row>
    <row r="9" spans="1:18" s="4" customFormat="1" ht="15.75" customHeight="1">
      <c r="A9" s="19" t="s">
        <v>17</v>
      </c>
      <c r="C9" s="138"/>
      <c r="D9" s="139"/>
      <c r="E9" s="139"/>
      <c r="F9" s="139"/>
      <c r="Q9" s="16"/>
    </row>
    <row r="10" spans="1:18" s="4" customFormat="1" ht="8.25" customHeight="1">
      <c r="C10" s="10"/>
      <c r="D10" s="10"/>
      <c r="E10" s="10"/>
    </row>
    <row r="11" spans="1:18" s="4" customFormat="1" ht="15.75" customHeight="1">
      <c r="A11" s="67" t="s">
        <v>18</v>
      </c>
      <c r="G11" s="8"/>
      <c r="I11" s="67"/>
      <c r="J11" s="59" t="s">
        <v>43</v>
      </c>
      <c r="K11" s="5"/>
    </row>
    <row r="12" spans="1:18" s="4" customFormat="1" ht="15.75" customHeight="1">
      <c r="B12" s="11" t="s">
        <v>0</v>
      </c>
      <c r="C12" s="140"/>
      <c r="D12" s="139"/>
      <c r="E12" s="139"/>
      <c r="F12" s="13" t="s">
        <v>7</v>
      </c>
      <c r="K12" s="14" t="s">
        <v>1</v>
      </c>
      <c r="L12" s="140" t="s">
        <v>55</v>
      </c>
      <c r="M12" s="139"/>
      <c r="N12" s="139"/>
      <c r="O12" s="15" t="s">
        <v>7</v>
      </c>
      <c r="Q12" s="16"/>
      <c r="R12" s="16"/>
    </row>
    <row r="13" spans="1:18" s="4" customFormat="1" ht="13.5" customHeight="1">
      <c r="C13" s="16"/>
      <c r="D13" s="16"/>
      <c r="E13" s="16"/>
      <c r="I13" s="9"/>
      <c r="J13" s="9"/>
      <c r="K13" s="9"/>
      <c r="L13" s="17"/>
      <c r="M13" s="17"/>
      <c r="N13" s="29"/>
      <c r="O13" s="16"/>
    </row>
    <row r="14" spans="1:18" s="4" customFormat="1" ht="15.75" customHeight="1">
      <c r="B14" s="5" t="s">
        <v>19</v>
      </c>
      <c r="C14" s="20" t="s">
        <v>42</v>
      </c>
      <c r="D14" s="6"/>
      <c r="E14" s="12"/>
      <c r="F14" s="6"/>
    </row>
    <row r="15" spans="1:18" s="4" customFormat="1" ht="13.5" customHeight="1">
      <c r="B15" s="18"/>
      <c r="D15" s="18"/>
      <c r="E15" s="18"/>
    </row>
    <row r="16" spans="1:18" s="4" customFormat="1" ht="15.75" customHeight="1">
      <c r="A16" s="19"/>
      <c r="B16" s="5" t="s">
        <v>2</v>
      </c>
      <c r="C16" s="122"/>
      <c r="D16" s="122"/>
      <c r="E16" s="20" t="s">
        <v>3</v>
      </c>
      <c r="K16" s="14"/>
      <c r="L16" s="74" t="s">
        <v>58</v>
      </c>
      <c r="M16" s="74"/>
      <c r="N16" s="75"/>
      <c r="O16" s="74"/>
      <c r="P16" s="16"/>
      <c r="Q16" s="16"/>
    </row>
    <row r="17" spans="1:18" s="4" customFormat="1" ht="16.5" customHeight="1" thickBot="1">
      <c r="A17" s="5"/>
      <c r="B17" s="5"/>
      <c r="G17" s="22"/>
      <c r="H17" s="22"/>
      <c r="I17" s="22"/>
      <c r="J17" s="16"/>
      <c r="K17" s="16"/>
      <c r="L17" s="22"/>
      <c r="M17" s="22"/>
      <c r="N17" s="22"/>
      <c r="O17" s="22"/>
      <c r="P17" s="16"/>
      <c r="Q17" s="16"/>
      <c r="R17" s="16"/>
    </row>
    <row r="18" spans="1:18" ht="15.75" customHeight="1">
      <c r="A18" s="123" t="s">
        <v>10</v>
      </c>
      <c r="B18" s="125" t="s">
        <v>4</v>
      </c>
      <c r="C18" s="126"/>
      <c r="D18" s="126"/>
      <c r="E18" s="126"/>
      <c r="F18" s="127"/>
      <c r="G18" s="128" t="s">
        <v>38</v>
      </c>
      <c r="H18" s="130" t="s">
        <v>34</v>
      </c>
      <c r="I18" s="101"/>
      <c r="J18" s="132" t="s">
        <v>37</v>
      </c>
      <c r="K18" s="132"/>
      <c r="L18" s="101" t="s">
        <v>8</v>
      </c>
      <c r="M18" s="101"/>
      <c r="N18" s="101"/>
      <c r="O18" s="102"/>
      <c r="P18" s="38"/>
      <c r="Q18" s="1"/>
      <c r="R18" s="1"/>
    </row>
    <row r="19" spans="1:18" ht="24.75" customHeight="1" thickBot="1">
      <c r="A19" s="124"/>
      <c r="B19" s="39" t="s">
        <v>25</v>
      </c>
      <c r="C19" s="35" t="s">
        <v>39</v>
      </c>
      <c r="D19" s="23" t="s">
        <v>40</v>
      </c>
      <c r="E19" s="35" t="s">
        <v>20</v>
      </c>
      <c r="F19" s="51" t="s">
        <v>9</v>
      </c>
      <c r="G19" s="129"/>
      <c r="H19" s="131"/>
      <c r="I19" s="103"/>
      <c r="J19" s="133"/>
      <c r="K19" s="133"/>
      <c r="L19" s="103"/>
      <c r="M19" s="103"/>
      <c r="N19" s="103"/>
      <c r="O19" s="104"/>
      <c r="P19" s="38"/>
      <c r="Q19" s="1"/>
      <c r="R19" s="1"/>
    </row>
    <row r="20" spans="1:18" ht="30.75" customHeight="1" thickTop="1" thickBot="1">
      <c r="A20" s="76"/>
      <c r="B20" s="77"/>
      <c r="C20" s="78"/>
      <c r="D20" s="78"/>
      <c r="E20" s="78"/>
      <c r="F20" s="48"/>
      <c r="G20" s="60"/>
      <c r="H20" s="105"/>
      <c r="I20" s="105"/>
      <c r="J20" s="106"/>
      <c r="K20" s="106"/>
      <c r="L20" s="107"/>
      <c r="M20" s="107"/>
      <c r="N20" s="107"/>
      <c r="O20" s="108"/>
      <c r="P20" s="38"/>
      <c r="Q20" s="1"/>
      <c r="R20" s="1"/>
    </row>
    <row r="21" spans="1:18" ht="30.75" customHeight="1" thickTop="1" thickBot="1">
      <c r="A21" s="79"/>
      <c r="B21" s="80"/>
      <c r="C21" s="81"/>
      <c r="D21" s="82"/>
      <c r="E21" s="83"/>
      <c r="F21" s="48" t="str">
        <f t="shared" ref="F21:F38" si="0">IF(B21="","",(E21-B21)-(D21-C21))</f>
        <v/>
      </c>
      <c r="G21" s="60" t="str">
        <f t="shared" ref="G21:G38" si="1">IF(B21="","",F21*24)</f>
        <v/>
      </c>
      <c r="H21" s="95"/>
      <c r="I21" s="95"/>
      <c r="J21" s="96"/>
      <c r="K21" s="96"/>
      <c r="L21" s="97"/>
      <c r="M21" s="97"/>
      <c r="N21" s="97"/>
      <c r="O21" s="98"/>
      <c r="P21" s="38"/>
      <c r="Q21" s="1"/>
      <c r="R21" s="1"/>
    </row>
    <row r="22" spans="1:18" ht="30.75" customHeight="1" thickTop="1" thickBot="1">
      <c r="A22" s="79"/>
      <c r="B22" s="80"/>
      <c r="C22" s="81"/>
      <c r="D22" s="81"/>
      <c r="E22" s="81"/>
      <c r="F22" s="48" t="str">
        <f t="shared" si="0"/>
        <v/>
      </c>
      <c r="G22" s="60" t="str">
        <f t="shared" si="1"/>
        <v/>
      </c>
      <c r="H22" s="94"/>
      <c r="I22" s="95"/>
      <c r="J22" s="96"/>
      <c r="K22" s="96"/>
      <c r="L22" s="99"/>
      <c r="M22" s="99"/>
      <c r="N22" s="99"/>
      <c r="O22" s="100"/>
      <c r="P22" s="38"/>
      <c r="Q22" s="1"/>
      <c r="R22" s="1"/>
    </row>
    <row r="23" spans="1:18" ht="30.75" customHeight="1" thickTop="1" thickBot="1">
      <c r="A23" s="79"/>
      <c r="B23" s="84"/>
      <c r="C23" s="85"/>
      <c r="D23" s="85"/>
      <c r="E23" s="85"/>
      <c r="F23" s="48" t="str">
        <f t="shared" si="0"/>
        <v/>
      </c>
      <c r="G23" s="60" t="str">
        <f t="shared" si="1"/>
        <v/>
      </c>
      <c r="H23" s="94" t="s">
        <v>30</v>
      </c>
      <c r="I23" s="95"/>
      <c r="J23" s="96"/>
      <c r="K23" s="96"/>
      <c r="L23" s="97"/>
      <c r="M23" s="97"/>
      <c r="N23" s="97"/>
      <c r="O23" s="98"/>
      <c r="P23" s="38"/>
      <c r="Q23" s="1"/>
      <c r="R23" s="1"/>
    </row>
    <row r="24" spans="1:18" ht="30.75" customHeight="1" thickTop="1" thickBot="1">
      <c r="A24" s="79"/>
      <c r="B24" s="84"/>
      <c r="C24" s="85"/>
      <c r="D24" s="85"/>
      <c r="E24" s="85"/>
      <c r="F24" s="48" t="str">
        <f t="shared" si="0"/>
        <v/>
      </c>
      <c r="G24" s="60" t="str">
        <f t="shared" si="1"/>
        <v/>
      </c>
      <c r="H24" s="94" t="s">
        <v>30</v>
      </c>
      <c r="I24" s="95"/>
      <c r="J24" s="96"/>
      <c r="K24" s="96"/>
      <c r="L24" s="97"/>
      <c r="M24" s="97"/>
      <c r="N24" s="97"/>
      <c r="O24" s="98"/>
      <c r="P24" s="38"/>
      <c r="Q24" s="1"/>
      <c r="R24" s="1"/>
    </row>
    <row r="25" spans="1:18" ht="30.75" customHeight="1" thickTop="1" thickBot="1">
      <c r="A25" s="79"/>
      <c r="B25" s="80"/>
      <c r="C25" s="81"/>
      <c r="D25" s="81"/>
      <c r="E25" s="81"/>
      <c r="F25" s="48" t="str">
        <f t="shared" si="0"/>
        <v/>
      </c>
      <c r="G25" s="60" t="str">
        <f t="shared" si="1"/>
        <v/>
      </c>
      <c r="H25" s="94"/>
      <c r="I25" s="95"/>
      <c r="J25" s="96"/>
      <c r="K25" s="96"/>
      <c r="L25" s="99"/>
      <c r="M25" s="99"/>
      <c r="N25" s="99"/>
      <c r="O25" s="100"/>
      <c r="P25" s="38"/>
      <c r="Q25" s="1"/>
      <c r="R25" s="1"/>
    </row>
    <row r="26" spans="1:18" ht="30.75" customHeight="1" thickTop="1" thickBot="1">
      <c r="A26" s="79"/>
      <c r="B26" s="84"/>
      <c r="C26" s="85"/>
      <c r="D26" s="85"/>
      <c r="E26" s="85"/>
      <c r="F26" s="48" t="str">
        <f t="shared" si="0"/>
        <v/>
      </c>
      <c r="G26" s="60" t="str">
        <f t="shared" si="1"/>
        <v/>
      </c>
      <c r="H26" s="94" t="s">
        <v>30</v>
      </c>
      <c r="I26" s="95"/>
      <c r="J26" s="96"/>
      <c r="K26" s="96"/>
      <c r="L26" s="97"/>
      <c r="M26" s="97"/>
      <c r="N26" s="97"/>
      <c r="O26" s="98"/>
      <c r="P26" s="38"/>
      <c r="Q26" s="1"/>
      <c r="R26" s="1"/>
    </row>
    <row r="27" spans="1:18" ht="30.75" customHeight="1" thickTop="1" thickBot="1">
      <c r="A27" s="79"/>
      <c r="B27" s="84"/>
      <c r="C27" s="85"/>
      <c r="D27" s="85"/>
      <c r="E27" s="85"/>
      <c r="F27" s="48" t="str">
        <f t="shared" si="0"/>
        <v/>
      </c>
      <c r="G27" s="60" t="str">
        <f t="shared" si="1"/>
        <v/>
      </c>
      <c r="H27" s="94" t="s">
        <v>30</v>
      </c>
      <c r="I27" s="95"/>
      <c r="J27" s="96"/>
      <c r="K27" s="96"/>
      <c r="L27" s="97"/>
      <c r="M27" s="97"/>
      <c r="N27" s="97"/>
      <c r="O27" s="98"/>
      <c r="P27" s="38"/>
      <c r="Q27" s="1"/>
      <c r="R27" s="1"/>
    </row>
    <row r="28" spans="1:18" ht="30.75" customHeight="1" thickTop="1" thickBot="1">
      <c r="A28" s="86"/>
      <c r="B28" s="80"/>
      <c r="C28" s="81"/>
      <c r="D28" s="81"/>
      <c r="E28" s="81"/>
      <c r="F28" s="48" t="str">
        <f t="shared" si="0"/>
        <v/>
      </c>
      <c r="G28" s="60" t="str">
        <f t="shared" si="1"/>
        <v/>
      </c>
      <c r="H28" s="94" t="s">
        <v>30</v>
      </c>
      <c r="I28" s="95"/>
      <c r="J28" s="96"/>
      <c r="K28" s="96"/>
      <c r="L28" s="97"/>
      <c r="M28" s="97"/>
      <c r="N28" s="97"/>
      <c r="O28" s="98"/>
      <c r="P28" s="38"/>
      <c r="Q28" s="1"/>
      <c r="R28" s="1"/>
    </row>
    <row r="29" spans="1:18" ht="30.75" customHeight="1" thickTop="1" thickBot="1">
      <c r="A29" s="79"/>
      <c r="B29" s="84"/>
      <c r="C29" s="85"/>
      <c r="D29" s="85"/>
      <c r="E29" s="85"/>
      <c r="F29" s="48" t="str">
        <f t="shared" si="0"/>
        <v/>
      </c>
      <c r="G29" s="60" t="str">
        <f t="shared" si="1"/>
        <v/>
      </c>
      <c r="H29" s="94" t="s">
        <v>30</v>
      </c>
      <c r="I29" s="95"/>
      <c r="J29" s="96"/>
      <c r="K29" s="96"/>
      <c r="L29" s="97"/>
      <c r="M29" s="97"/>
      <c r="N29" s="97"/>
      <c r="O29" s="98"/>
      <c r="P29" s="38"/>
      <c r="Q29" s="1"/>
      <c r="R29" s="1"/>
    </row>
    <row r="30" spans="1:18" ht="30.75" hidden="1" customHeight="1">
      <c r="A30" s="86"/>
      <c r="B30" s="80"/>
      <c r="C30" s="81"/>
      <c r="D30" s="81"/>
      <c r="E30" s="81"/>
      <c r="F30" s="48" t="str">
        <f t="shared" si="0"/>
        <v/>
      </c>
      <c r="G30" s="60" t="str">
        <f t="shared" si="1"/>
        <v/>
      </c>
      <c r="H30" s="94" t="s">
        <v>30</v>
      </c>
      <c r="I30" s="95"/>
      <c r="J30" s="96"/>
      <c r="K30" s="96"/>
      <c r="L30" s="97"/>
      <c r="M30" s="97"/>
      <c r="N30" s="97"/>
      <c r="O30" s="98"/>
      <c r="P30" s="38"/>
      <c r="Q30" s="1"/>
      <c r="R30" s="1"/>
    </row>
    <row r="31" spans="1:18" ht="30.75" hidden="1" customHeight="1">
      <c r="A31" s="79"/>
      <c r="B31" s="84"/>
      <c r="C31" s="85"/>
      <c r="D31" s="85"/>
      <c r="E31" s="85"/>
      <c r="F31" s="48" t="str">
        <f t="shared" si="0"/>
        <v/>
      </c>
      <c r="G31" s="60" t="str">
        <f t="shared" si="1"/>
        <v/>
      </c>
      <c r="H31" s="94" t="s">
        <v>30</v>
      </c>
      <c r="I31" s="95"/>
      <c r="J31" s="96"/>
      <c r="K31" s="96"/>
      <c r="L31" s="97"/>
      <c r="M31" s="97"/>
      <c r="N31" s="97"/>
      <c r="O31" s="98"/>
      <c r="P31" s="38"/>
      <c r="Q31" s="1"/>
      <c r="R31" s="1"/>
    </row>
    <row r="32" spans="1:18" ht="30.75" hidden="1" customHeight="1">
      <c r="A32" s="86"/>
      <c r="B32" s="80"/>
      <c r="C32" s="81"/>
      <c r="D32" s="81"/>
      <c r="E32" s="81"/>
      <c r="F32" s="48" t="str">
        <f t="shared" si="0"/>
        <v/>
      </c>
      <c r="G32" s="60" t="str">
        <f t="shared" si="1"/>
        <v/>
      </c>
      <c r="H32" s="94" t="s">
        <v>30</v>
      </c>
      <c r="I32" s="95"/>
      <c r="J32" s="96"/>
      <c r="K32" s="96"/>
      <c r="L32" s="97"/>
      <c r="M32" s="97"/>
      <c r="N32" s="97"/>
      <c r="O32" s="98"/>
      <c r="P32" s="38"/>
      <c r="Q32" s="1"/>
      <c r="R32" s="1"/>
    </row>
    <row r="33" spans="1:18" ht="30.75" hidden="1" customHeight="1">
      <c r="A33" s="79"/>
      <c r="B33" s="84"/>
      <c r="C33" s="85"/>
      <c r="D33" s="85"/>
      <c r="E33" s="85"/>
      <c r="F33" s="48" t="str">
        <f t="shared" si="0"/>
        <v/>
      </c>
      <c r="G33" s="60" t="str">
        <f t="shared" si="1"/>
        <v/>
      </c>
      <c r="H33" s="94" t="s">
        <v>30</v>
      </c>
      <c r="I33" s="95"/>
      <c r="J33" s="96"/>
      <c r="K33" s="96"/>
      <c r="L33" s="97"/>
      <c r="M33" s="97"/>
      <c r="N33" s="97"/>
      <c r="O33" s="98"/>
      <c r="P33" s="38"/>
      <c r="Q33" s="1"/>
      <c r="R33" s="1"/>
    </row>
    <row r="34" spans="1:18" ht="30.75" customHeight="1" thickTop="1" thickBot="1">
      <c r="A34" s="86"/>
      <c r="B34" s="80"/>
      <c r="C34" s="81"/>
      <c r="D34" s="81"/>
      <c r="E34" s="81"/>
      <c r="F34" s="48" t="str">
        <f t="shared" si="0"/>
        <v/>
      </c>
      <c r="G34" s="60" t="str">
        <f t="shared" si="1"/>
        <v/>
      </c>
      <c r="H34" s="94" t="s">
        <v>30</v>
      </c>
      <c r="I34" s="95"/>
      <c r="J34" s="96"/>
      <c r="K34" s="96"/>
      <c r="L34" s="97"/>
      <c r="M34" s="97"/>
      <c r="N34" s="97"/>
      <c r="O34" s="98"/>
      <c r="P34" s="38"/>
      <c r="Q34" s="1"/>
      <c r="R34" s="1"/>
    </row>
    <row r="35" spans="1:18" ht="30.75" customHeight="1" thickTop="1" thickBot="1">
      <c r="A35" s="79"/>
      <c r="B35" s="84"/>
      <c r="C35" s="85"/>
      <c r="D35" s="85"/>
      <c r="E35" s="85"/>
      <c r="F35" s="48" t="str">
        <f t="shared" si="0"/>
        <v/>
      </c>
      <c r="G35" s="60" t="str">
        <f t="shared" si="1"/>
        <v/>
      </c>
      <c r="H35" s="94" t="s">
        <v>30</v>
      </c>
      <c r="I35" s="95"/>
      <c r="J35" s="96"/>
      <c r="K35" s="96"/>
      <c r="L35" s="97"/>
      <c r="M35" s="97"/>
      <c r="N35" s="97"/>
      <c r="O35" s="98"/>
      <c r="P35" s="38"/>
      <c r="Q35" s="1"/>
      <c r="R35" s="1"/>
    </row>
    <row r="36" spans="1:18" ht="30.75" customHeight="1" thickTop="1" thickBot="1">
      <c r="A36" s="86"/>
      <c r="B36" s="80"/>
      <c r="C36" s="81"/>
      <c r="D36" s="81"/>
      <c r="E36" s="81"/>
      <c r="F36" s="48" t="str">
        <f t="shared" si="0"/>
        <v/>
      </c>
      <c r="G36" s="60" t="str">
        <f t="shared" si="1"/>
        <v/>
      </c>
      <c r="H36" s="94" t="s">
        <v>30</v>
      </c>
      <c r="I36" s="95"/>
      <c r="J36" s="96"/>
      <c r="K36" s="96"/>
      <c r="L36" s="97"/>
      <c r="M36" s="97"/>
      <c r="N36" s="97"/>
      <c r="O36" s="98"/>
      <c r="P36" s="38"/>
      <c r="Q36" s="1"/>
      <c r="R36" s="1"/>
    </row>
    <row r="37" spans="1:18" ht="30.75" customHeight="1" thickTop="1" thickBot="1">
      <c r="A37" s="79"/>
      <c r="B37" s="84"/>
      <c r="C37" s="85"/>
      <c r="D37" s="85"/>
      <c r="E37" s="85"/>
      <c r="F37" s="48" t="str">
        <f t="shared" si="0"/>
        <v/>
      </c>
      <c r="G37" s="60" t="str">
        <f t="shared" si="1"/>
        <v/>
      </c>
      <c r="H37" s="94" t="s">
        <v>30</v>
      </c>
      <c r="I37" s="95"/>
      <c r="J37" s="96"/>
      <c r="K37" s="96"/>
      <c r="L37" s="97"/>
      <c r="M37" s="97"/>
      <c r="N37" s="97"/>
      <c r="O37" s="98"/>
      <c r="P37" s="38"/>
      <c r="Q37" s="1"/>
      <c r="R37" s="1"/>
    </row>
    <row r="38" spans="1:18" ht="30.75" customHeight="1" thickTop="1" thickBot="1">
      <c r="A38" s="87"/>
      <c r="B38" s="88"/>
      <c r="C38" s="89"/>
      <c r="D38" s="89"/>
      <c r="E38" s="89"/>
      <c r="F38" s="48" t="str">
        <f t="shared" si="0"/>
        <v/>
      </c>
      <c r="G38" s="60" t="str">
        <f t="shared" si="1"/>
        <v/>
      </c>
      <c r="H38" s="115" t="s">
        <v>30</v>
      </c>
      <c r="I38" s="116"/>
      <c r="J38" s="117"/>
      <c r="K38" s="117"/>
      <c r="L38" s="118"/>
      <c r="M38" s="118"/>
      <c r="N38" s="118"/>
      <c r="O38" s="119"/>
      <c r="P38" s="38"/>
      <c r="Q38" s="1"/>
      <c r="R38" s="1"/>
    </row>
    <row r="39" spans="1:18" ht="15.75" customHeight="1" thickTop="1" thickBot="1">
      <c r="A39" s="24"/>
      <c r="B39" s="25"/>
      <c r="C39" s="25"/>
      <c r="D39" s="25"/>
      <c r="E39" s="109" t="s">
        <v>56</v>
      </c>
      <c r="F39" s="110"/>
      <c r="G39" s="68">
        <f>SUM(G20:G38)</f>
        <v>0</v>
      </c>
      <c r="H39" s="4"/>
      <c r="I39" s="4"/>
      <c r="J39" s="4"/>
      <c r="K39" s="4"/>
      <c r="L39" s="56"/>
      <c r="M39" s="56"/>
      <c r="N39" s="56"/>
      <c r="O39" s="56"/>
      <c r="P39" s="1"/>
      <c r="Q39" s="1"/>
      <c r="R39" s="1"/>
    </row>
    <row r="40" spans="1:18" ht="15.75" customHeight="1">
      <c r="A40" s="4"/>
      <c r="B40" s="26"/>
      <c r="C40" s="111"/>
      <c r="D40" s="111"/>
      <c r="E40" s="26"/>
      <c r="F40" s="26"/>
      <c r="G40" s="26"/>
      <c r="H40" s="4"/>
      <c r="K40" s="27" t="s">
        <v>4</v>
      </c>
      <c r="L40" s="112" t="s">
        <v>27</v>
      </c>
      <c r="M40" s="42" t="s">
        <v>5</v>
      </c>
      <c r="N40" s="112" t="s">
        <v>28</v>
      </c>
      <c r="O40" s="28" t="s">
        <v>6</v>
      </c>
      <c r="Q40" s="1"/>
      <c r="R40" s="1"/>
    </row>
    <row r="41" spans="1:18" ht="15.75" customHeight="1" thickBot="1">
      <c r="A41" s="4"/>
      <c r="B41" s="4"/>
      <c r="C41" s="16"/>
      <c r="D41" s="4"/>
      <c r="E41" s="4"/>
      <c r="F41" s="4"/>
      <c r="G41" s="4"/>
      <c r="K41" s="69">
        <f>G39</f>
        <v>0</v>
      </c>
      <c r="L41" s="113"/>
      <c r="M41" s="30">
        <f>C16</f>
        <v>0</v>
      </c>
      <c r="N41" s="113"/>
      <c r="O41" s="31">
        <f>K41*M41</f>
        <v>0</v>
      </c>
      <c r="Q41" s="1"/>
      <c r="R41" s="1"/>
    </row>
    <row r="42" spans="1:18">
      <c r="C42" s="1"/>
      <c r="Q42" s="1"/>
      <c r="R42" s="1"/>
    </row>
    <row r="43" spans="1:18">
      <c r="C43" s="1"/>
      <c r="Q43" s="1"/>
      <c r="R43" s="1"/>
    </row>
    <row r="44" spans="1:18">
      <c r="C44" s="1"/>
      <c r="Q44" s="1"/>
      <c r="R44" s="1"/>
    </row>
    <row r="45" spans="1:18">
      <c r="C45" s="1"/>
      <c r="Q45" s="1"/>
      <c r="R45" s="1"/>
    </row>
    <row r="46" spans="1:18">
      <c r="C46" s="1"/>
      <c r="Q46" s="1"/>
      <c r="R46" s="1"/>
    </row>
    <row r="47" spans="1:18">
      <c r="C47" s="1"/>
      <c r="Q47" s="1"/>
      <c r="R47" s="1"/>
    </row>
    <row r="48" spans="1:18">
      <c r="C48" s="1"/>
      <c r="Q48" s="1"/>
      <c r="R48" s="1"/>
    </row>
    <row r="49" spans="3:18">
      <c r="C49" s="1"/>
      <c r="Q49" s="1"/>
      <c r="R49" s="1"/>
    </row>
    <row r="50" spans="3:18">
      <c r="C50" s="1"/>
    </row>
    <row r="51" spans="3:18">
      <c r="C51" s="1"/>
    </row>
    <row r="52" spans="3:18">
      <c r="C52" s="1"/>
    </row>
    <row r="53" spans="3:18">
      <c r="C53" s="1"/>
    </row>
    <row r="54" spans="3:18">
      <c r="C54" s="1"/>
    </row>
    <row r="55" spans="3:18">
      <c r="C55" s="1"/>
    </row>
    <row r="56" spans="3:18">
      <c r="C56" s="1"/>
    </row>
    <row r="57" spans="3:18">
      <c r="C57" s="1"/>
    </row>
    <row r="58" spans="3:18">
      <c r="C58" s="1"/>
    </row>
    <row r="59" spans="3:18">
      <c r="C59" s="1"/>
    </row>
    <row r="60" spans="3:18">
      <c r="C60" s="1"/>
    </row>
    <row r="61" spans="3:18">
      <c r="C61" s="1"/>
    </row>
    <row r="62" spans="3:18">
      <c r="C62" s="1"/>
    </row>
    <row r="63" spans="3:18">
      <c r="C63" s="1"/>
    </row>
    <row r="64" spans="3:18">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sheetData>
  <mergeCells count="78">
    <mergeCell ref="C3:M3"/>
    <mergeCell ref="N3:O3"/>
    <mergeCell ref="C16:D16"/>
    <mergeCell ref="A18:A19"/>
    <mergeCell ref="B18:F18"/>
    <mergeCell ref="G18:G19"/>
    <mergeCell ref="H18:I19"/>
    <mergeCell ref="J18:K19"/>
    <mergeCell ref="I5:J5"/>
    <mergeCell ref="I6:J6"/>
    <mergeCell ref="K6:L6"/>
    <mergeCell ref="C7:F7"/>
    <mergeCell ref="C9:F9"/>
    <mergeCell ref="C12:E12"/>
    <mergeCell ref="L12:N12"/>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L36:O36"/>
    <mergeCell ref="H33:I33"/>
    <mergeCell ref="J33:K33"/>
    <mergeCell ref="L33:O33"/>
    <mergeCell ref="H34:I34"/>
    <mergeCell ref="J34:K34"/>
    <mergeCell ref="L34:O34"/>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H22:I22"/>
    <mergeCell ref="J22:K22"/>
    <mergeCell ref="L22:O22"/>
    <mergeCell ref="L18:O19"/>
    <mergeCell ref="H20:I20"/>
    <mergeCell ref="J20:K20"/>
    <mergeCell ref="L20:O20"/>
    <mergeCell ref="H21:I21"/>
    <mergeCell ref="J21:K21"/>
    <mergeCell ref="L21:O21"/>
    <mergeCell ref="H23:I23"/>
    <mergeCell ref="J23:K23"/>
    <mergeCell ref="L23:O23"/>
    <mergeCell ref="H24:I24"/>
    <mergeCell ref="J24:K24"/>
    <mergeCell ref="L24:O24"/>
  </mergeCells>
  <phoneticPr fontId="2"/>
  <dataValidations disablePrompts="1" count="1">
    <dataValidation type="list" allowBlank="1" showInputMessage="1" showErrorMessage="1" sqref="J20:K38">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16"/>
  <sheetViews>
    <sheetView showGridLines="0" tabSelected="1" view="pageBreakPreview" topLeftCell="A3" zoomScaleNormal="100" zoomScaleSheetLayoutView="100" workbookViewId="0">
      <selection activeCell="C17" sqref="C17"/>
    </sheetView>
  </sheetViews>
  <sheetFormatPr defaultRowHeight="13.5"/>
  <cols>
    <col min="1" max="1" width="7.2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c r="A1" s="2"/>
      <c r="D1" s="1"/>
      <c r="F1" s="1"/>
      <c r="G1" s="1"/>
    </row>
    <row r="2" spans="1:17" ht="14.25" customHeight="1" thickTop="1">
      <c r="A2" s="153" t="s">
        <v>24</v>
      </c>
      <c r="B2" s="154"/>
      <c r="C2" s="16" t="s">
        <v>31</v>
      </c>
      <c r="G2" s="1"/>
      <c r="P2" s="3"/>
    </row>
    <row r="3" spans="1:17" ht="14.25" customHeight="1">
      <c r="A3" s="155"/>
      <c r="B3" s="156"/>
      <c r="C3" s="16" t="s">
        <v>57</v>
      </c>
      <c r="G3" s="1"/>
      <c r="P3" s="3"/>
    </row>
    <row r="4" spans="1:17" ht="14.25" customHeight="1" thickBot="1">
      <c r="A4" s="157"/>
      <c r="B4" s="158"/>
      <c r="C4" s="16" t="s">
        <v>32</v>
      </c>
      <c r="G4" s="1"/>
    </row>
    <row r="5" spans="1:17" ht="14.25" customHeight="1" thickTop="1" thickBot="1">
      <c r="A5" s="33"/>
      <c r="B5" s="40"/>
      <c r="C5" s="40"/>
      <c r="D5" s="40"/>
      <c r="E5" s="34"/>
      <c r="F5" s="34"/>
      <c r="G5" s="34"/>
      <c r="H5" s="34"/>
      <c r="I5" s="34"/>
      <c r="J5" s="34"/>
      <c r="K5" s="34"/>
      <c r="L5" s="34"/>
      <c r="M5" s="34"/>
      <c r="N5" s="34"/>
      <c r="O5" s="34"/>
    </row>
    <row r="6" spans="1:17" ht="15" thickTop="1">
      <c r="A6" s="2"/>
      <c r="D6" s="1"/>
      <c r="E6" s="2"/>
      <c r="F6" s="1"/>
      <c r="G6" s="1"/>
    </row>
    <row r="7" spans="1:17" ht="25.5" customHeight="1">
      <c r="A7" s="52"/>
      <c r="B7" s="52"/>
      <c r="C7" s="120" t="s">
        <v>33</v>
      </c>
      <c r="D7" s="120"/>
      <c r="E7" s="120"/>
      <c r="F7" s="120"/>
      <c r="G7" s="120"/>
      <c r="H7" s="120"/>
      <c r="I7" s="120"/>
      <c r="J7" s="120"/>
      <c r="K7" s="120"/>
      <c r="L7" s="120"/>
      <c r="M7" s="120"/>
      <c r="N7" s="121" t="s">
        <v>29</v>
      </c>
      <c r="O7" s="121"/>
    </row>
    <row r="8" spans="1:17" ht="9.75" customHeight="1">
      <c r="A8" s="36"/>
      <c r="B8" s="36"/>
      <c r="C8" s="36"/>
      <c r="D8" s="36"/>
      <c r="E8" s="36"/>
      <c r="F8" s="36"/>
      <c r="G8" s="36"/>
      <c r="H8" s="36"/>
      <c r="I8" s="36"/>
      <c r="J8" s="41"/>
      <c r="K8" s="41"/>
      <c r="L8" s="36"/>
      <c r="M8" s="36"/>
      <c r="O8" s="36"/>
    </row>
    <row r="9" spans="1:17" ht="18.75">
      <c r="A9" s="36"/>
      <c r="B9" s="36"/>
      <c r="C9" s="36"/>
      <c r="D9" s="36"/>
      <c r="E9" s="36"/>
      <c r="F9" s="36"/>
      <c r="O9" s="36"/>
    </row>
    <row r="10" spans="1:17" s="4" customFormat="1" ht="13.5" customHeight="1"/>
    <row r="11" spans="1:17" s="4" customFormat="1" ht="15.75" customHeight="1">
      <c r="B11" s="5" t="s">
        <v>16</v>
      </c>
      <c r="C11" s="20" t="s">
        <v>21</v>
      </c>
      <c r="D11" s="6"/>
      <c r="E11" s="6"/>
      <c r="F11" s="6"/>
      <c r="I11"/>
      <c r="J11"/>
      <c r="K11"/>
      <c r="L11"/>
      <c r="M11"/>
      <c r="N11"/>
      <c r="O11"/>
    </row>
    <row r="12" spans="1:17" s="4" customFormat="1" ht="12" customHeight="1">
      <c r="A12" s="8"/>
      <c r="B12" s="8"/>
      <c r="I12"/>
      <c r="J12"/>
      <c r="K12"/>
      <c r="L12"/>
      <c r="M12"/>
      <c r="N12"/>
      <c r="O12"/>
    </row>
    <row r="13" spans="1:17" s="4" customFormat="1" ht="15.75" customHeight="1">
      <c r="B13" s="9" t="s">
        <v>17</v>
      </c>
      <c r="C13" s="20" t="s">
        <v>22</v>
      </c>
      <c r="D13" s="6"/>
      <c r="E13" s="6"/>
      <c r="F13" s="6"/>
      <c r="I13"/>
      <c r="J13"/>
      <c r="K13"/>
      <c r="L13"/>
      <c r="M13"/>
      <c r="N13"/>
      <c r="O13"/>
    </row>
    <row r="14" spans="1:17" s="4" customFormat="1" ht="8.25" customHeight="1">
      <c r="B14" s="9"/>
      <c r="C14" s="10"/>
      <c r="D14" s="10"/>
      <c r="E14" s="10"/>
    </row>
    <row r="15" spans="1:17" s="4" customFormat="1" ht="15.75" customHeight="1">
      <c r="A15" s="163" t="s">
        <v>18</v>
      </c>
      <c r="B15" s="163"/>
      <c r="H15" s="8"/>
      <c r="I15" s="5" t="s">
        <v>41</v>
      </c>
      <c r="J15" s="5"/>
    </row>
    <row r="16" spans="1:17" s="4" customFormat="1" ht="15.75" customHeight="1">
      <c r="B16" s="11" t="s">
        <v>0</v>
      </c>
      <c r="C16" s="32" t="s">
        <v>63</v>
      </c>
      <c r="D16" s="12"/>
      <c r="E16" s="6"/>
      <c r="F16" s="13" t="s">
        <v>7</v>
      </c>
      <c r="J16" s="14" t="s">
        <v>1</v>
      </c>
      <c r="K16" s="32" t="s">
        <v>54</v>
      </c>
      <c r="L16" s="12"/>
      <c r="M16" s="16"/>
      <c r="N16" s="15" t="s">
        <v>7</v>
      </c>
      <c r="O16" s="16"/>
      <c r="Q16" s="16"/>
    </row>
    <row r="17" spans="1:18" s="4" customFormat="1" ht="13.5" customHeight="1">
      <c r="C17" s="16"/>
      <c r="D17" s="16"/>
      <c r="E17" s="16"/>
      <c r="I17" s="9"/>
      <c r="J17" s="9"/>
      <c r="K17" s="9"/>
      <c r="L17" s="17"/>
      <c r="M17" s="17"/>
      <c r="N17" s="29"/>
      <c r="O17" s="16"/>
    </row>
    <row r="18" spans="1:18" s="4" customFormat="1" ht="15.75" customHeight="1">
      <c r="B18" s="5" t="s">
        <v>19</v>
      </c>
      <c r="C18" s="20" t="s">
        <v>23</v>
      </c>
      <c r="D18" s="6"/>
      <c r="E18" s="12"/>
      <c r="F18" s="6"/>
    </row>
    <row r="19" spans="1:18" s="4" customFormat="1" ht="13.5" customHeight="1">
      <c r="C19" s="18"/>
      <c r="D19" s="18"/>
      <c r="E19" s="18"/>
    </row>
    <row r="20" spans="1:18" s="4" customFormat="1" ht="15.75" customHeight="1">
      <c r="A20" s="19"/>
      <c r="B20" s="5" t="s">
        <v>2</v>
      </c>
      <c r="C20" s="122">
        <v>8000</v>
      </c>
      <c r="D20" s="122"/>
      <c r="E20" s="20" t="s">
        <v>3</v>
      </c>
      <c r="I20" s="14"/>
      <c r="J20" s="14"/>
      <c r="K20" s="14"/>
      <c r="L20" s="16"/>
      <c r="M20" s="16"/>
      <c r="N20" s="21"/>
      <c r="O20" s="16"/>
      <c r="P20" s="16"/>
      <c r="Q20" s="16"/>
    </row>
    <row r="21" spans="1:18" s="4" customFormat="1" ht="16.5" customHeight="1" thickBot="1">
      <c r="A21" s="5"/>
      <c r="B21" s="5"/>
      <c r="G21" s="22"/>
      <c r="H21" s="22"/>
      <c r="I21" s="22"/>
      <c r="J21" s="16"/>
      <c r="K21" s="16"/>
      <c r="L21" s="22"/>
      <c r="M21" s="22"/>
      <c r="N21" s="22"/>
      <c r="O21" s="22"/>
      <c r="P21" s="16"/>
      <c r="Q21" s="16"/>
      <c r="R21" s="16"/>
    </row>
    <row r="22" spans="1:18" ht="15.75" customHeight="1">
      <c r="A22" s="123" t="s">
        <v>10</v>
      </c>
      <c r="B22" s="125" t="s">
        <v>4</v>
      </c>
      <c r="C22" s="126"/>
      <c r="D22" s="126"/>
      <c r="E22" s="126"/>
      <c r="F22" s="127"/>
      <c r="G22" s="128" t="s">
        <v>38</v>
      </c>
      <c r="H22" s="130" t="s">
        <v>36</v>
      </c>
      <c r="I22" s="101"/>
      <c r="J22" s="132" t="s">
        <v>37</v>
      </c>
      <c r="K22" s="132"/>
      <c r="L22" s="101" t="s">
        <v>8</v>
      </c>
      <c r="M22" s="101"/>
      <c r="N22" s="101"/>
      <c r="O22" s="102"/>
      <c r="P22" s="38"/>
      <c r="Q22" s="1"/>
      <c r="R22" s="1"/>
    </row>
    <row r="23" spans="1:18" ht="24.75" customHeight="1" thickBot="1">
      <c r="A23" s="124"/>
      <c r="B23" s="39" t="s">
        <v>25</v>
      </c>
      <c r="C23" s="35" t="s">
        <v>39</v>
      </c>
      <c r="D23" s="23" t="s">
        <v>40</v>
      </c>
      <c r="E23" s="35" t="s">
        <v>20</v>
      </c>
      <c r="F23" s="51" t="s">
        <v>26</v>
      </c>
      <c r="G23" s="129"/>
      <c r="H23" s="131"/>
      <c r="I23" s="103"/>
      <c r="J23" s="133"/>
      <c r="K23" s="133"/>
      <c r="L23" s="103"/>
      <c r="M23" s="103"/>
      <c r="N23" s="103"/>
      <c r="O23" s="104"/>
      <c r="P23" s="38"/>
      <c r="Q23" s="1"/>
      <c r="R23" s="1"/>
    </row>
    <row r="24" spans="1:18" ht="30.75" customHeight="1" thickTop="1">
      <c r="A24" s="70">
        <v>43254</v>
      </c>
      <c r="B24" s="47">
        <v>0.60416666666666663</v>
      </c>
      <c r="C24" s="48"/>
      <c r="D24" s="48"/>
      <c r="E24" s="48">
        <v>0.70833333333333337</v>
      </c>
      <c r="F24" s="48">
        <v>0.10416666666666667</v>
      </c>
      <c r="G24" s="60">
        <v>2.5</v>
      </c>
      <c r="H24" s="146" t="s">
        <v>49</v>
      </c>
      <c r="I24" s="146"/>
      <c r="J24" s="143" t="s">
        <v>50</v>
      </c>
      <c r="K24" s="143"/>
      <c r="L24" s="149" t="s">
        <v>45</v>
      </c>
      <c r="M24" s="149"/>
      <c r="N24" s="149"/>
      <c r="O24" s="150"/>
      <c r="P24" s="38"/>
      <c r="Q24" s="1"/>
      <c r="R24" s="1"/>
    </row>
    <row r="25" spans="1:18" ht="30.75" customHeight="1">
      <c r="A25" s="71">
        <v>43255</v>
      </c>
      <c r="B25" s="43">
        <v>0.375</v>
      </c>
      <c r="C25" s="44">
        <v>0.5</v>
      </c>
      <c r="D25" s="44">
        <v>0.54166666666666663</v>
      </c>
      <c r="E25" s="57" t="s">
        <v>69</v>
      </c>
      <c r="F25" s="57" t="s">
        <v>52</v>
      </c>
      <c r="G25" s="61" t="s">
        <v>68</v>
      </c>
      <c r="H25" s="145" t="s">
        <v>35</v>
      </c>
      <c r="I25" s="145"/>
      <c r="J25" s="141" t="s">
        <v>51</v>
      </c>
      <c r="K25" s="141"/>
      <c r="L25" s="147" t="s">
        <v>46</v>
      </c>
      <c r="M25" s="147"/>
      <c r="N25" s="147"/>
      <c r="O25" s="148"/>
      <c r="P25" s="38"/>
      <c r="Q25" s="1"/>
      <c r="R25" s="1"/>
    </row>
    <row r="26" spans="1:18" ht="30.75" customHeight="1">
      <c r="A26" s="71">
        <v>43258</v>
      </c>
      <c r="B26" s="43">
        <v>0.39583333333333331</v>
      </c>
      <c r="C26" s="44">
        <v>0.5</v>
      </c>
      <c r="D26" s="44">
        <v>0.54166666666666663</v>
      </c>
      <c r="E26" s="44">
        <v>0.70833333333333337</v>
      </c>
      <c r="F26" s="44">
        <v>0.27083333333333331</v>
      </c>
      <c r="G26" s="92">
        <v>6.5</v>
      </c>
      <c r="H26" s="144" t="s">
        <v>35</v>
      </c>
      <c r="I26" s="145"/>
      <c r="J26" s="141" t="s">
        <v>51</v>
      </c>
      <c r="K26" s="141"/>
      <c r="L26" s="151" t="s">
        <v>47</v>
      </c>
      <c r="M26" s="151"/>
      <c r="N26" s="151"/>
      <c r="O26" s="152"/>
      <c r="P26" s="38"/>
      <c r="Q26" s="1"/>
      <c r="R26" s="1"/>
    </row>
    <row r="27" spans="1:18" ht="30.75" customHeight="1">
      <c r="A27" s="71">
        <v>43261</v>
      </c>
      <c r="B27" s="49">
        <v>0.66666666666666663</v>
      </c>
      <c r="C27" s="50"/>
      <c r="D27" s="50"/>
      <c r="E27" s="50">
        <v>0.72916666666666663</v>
      </c>
      <c r="F27" s="50">
        <v>6.25E-2</v>
      </c>
      <c r="G27" s="93">
        <v>1.5</v>
      </c>
      <c r="H27" s="144" t="s">
        <v>48</v>
      </c>
      <c r="I27" s="145"/>
      <c r="J27" s="141" t="s">
        <v>50</v>
      </c>
      <c r="K27" s="141"/>
      <c r="L27" s="147" t="s">
        <v>53</v>
      </c>
      <c r="M27" s="147"/>
      <c r="N27" s="147"/>
      <c r="O27" s="148"/>
      <c r="P27" s="38"/>
      <c r="Q27" s="1"/>
      <c r="R27" s="1"/>
    </row>
    <row r="28" spans="1:18" ht="30.75" customHeight="1">
      <c r="A28" s="71">
        <v>43262</v>
      </c>
      <c r="B28" s="49">
        <v>0.58333333333333337</v>
      </c>
      <c r="C28" s="50"/>
      <c r="D28" s="50"/>
      <c r="E28" s="50">
        <v>0.60416666666666663</v>
      </c>
      <c r="F28" s="50">
        <v>2.0833333333333332E-2</v>
      </c>
      <c r="G28" s="93">
        <v>0.5</v>
      </c>
      <c r="H28" s="144" t="s">
        <v>59</v>
      </c>
      <c r="I28" s="145"/>
      <c r="J28" s="141" t="s">
        <v>51</v>
      </c>
      <c r="K28" s="141"/>
      <c r="L28" s="147" t="s">
        <v>60</v>
      </c>
      <c r="M28" s="147"/>
      <c r="N28" s="147"/>
      <c r="O28" s="148"/>
      <c r="P28" s="38"/>
      <c r="Q28" s="1"/>
      <c r="R28" s="1"/>
    </row>
    <row r="29" spans="1:18" ht="30.75" customHeight="1">
      <c r="A29" s="72"/>
      <c r="B29" s="43"/>
      <c r="C29" s="44"/>
      <c r="D29" s="44"/>
      <c r="E29" s="44"/>
      <c r="F29" s="44"/>
      <c r="G29" s="54"/>
      <c r="H29" s="144" t="s">
        <v>30</v>
      </c>
      <c r="I29" s="145"/>
      <c r="J29" s="141"/>
      <c r="K29" s="141"/>
      <c r="L29" s="147"/>
      <c r="M29" s="147"/>
      <c r="N29" s="147"/>
      <c r="O29" s="148"/>
      <c r="P29" s="38"/>
      <c r="Q29" s="1"/>
      <c r="R29" s="1"/>
    </row>
    <row r="30" spans="1:18" ht="30.75" customHeight="1">
      <c r="A30" s="71"/>
      <c r="B30" s="49"/>
      <c r="C30" s="50"/>
      <c r="D30" s="50"/>
      <c r="E30" s="50"/>
      <c r="F30" s="50"/>
      <c r="G30" s="53"/>
      <c r="H30" s="144" t="s">
        <v>30</v>
      </c>
      <c r="I30" s="145"/>
      <c r="J30" s="141"/>
      <c r="K30" s="141"/>
      <c r="L30" s="147"/>
      <c r="M30" s="147"/>
      <c r="N30" s="147"/>
      <c r="O30" s="148"/>
      <c r="P30" s="38"/>
      <c r="Q30" s="1"/>
      <c r="R30" s="1"/>
    </row>
    <row r="31" spans="1:18" ht="30.75" hidden="1" customHeight="1">
      <c r="A31" s="72"/>
      <c r="B31" s="43"/>
      <c r="C31" s="44"/>
      <c r="D31" s="44"/>
      <c r="E31" s="44"/>
      <c r="F31" s="44"/>
      <c r="G31" s="54"/>
      <c r="H31" s="144" t="s">
        <v>30</v>
      </c>
      <c r="I31" s="145"/>
      <c r="J31" s="141"/>
      <c r="K31" s="141"/>
      <c r="L31" s="147"/>
      <c r="M31" s="147"/>
      <c r="N31" s="147"/>
      <c r="O31" s="148"/>
      <c r="P31" s="38"/>
      <c r="Q31" s="1"/>
      <c r="R31" s="1"/>
    </row>
    <row r="32" spans="1:18" ht="30.75" hidden="1" customHeight="1">
      <c r="A32" s="71"/>
      <c r="B32" s="49"/>
      <c r="C32" s="50"/>
      <c r="D32" s="50"/>
      <c r="E32" s="50"/>
      <c r="F32" s="50"/>
      <c r="G32" s="53"/>
      <c r="H32" s="144" t="s">
        <v>30</v>
      </c>
      <c r="I32" s="145"/>
      <c r="J32" s="141"/>
      <c r="K32" s="141"/>
      <c r="L32" s="147"/>
      <c r="M32" s="147"/>
      <c r="N32" s="147"/>
      <c r="O32" s="148"/>
      <c r="P32" s="38"/>
      <c r="Q32" s="1"/>
      <c r="R32" s="1"/>
    </row>
    <row r="33" spans="1:18" ht="30.75" hidden="1" customHeight="1">
      <c r="A33" s="72"/>
      <c r="B33" s="43"/>
      <c r="C33" s="44"/>
      <c r="D33" s="44"/>
      <c r="E33" s="44"/>
      <c r="F33" s="44"/>
      <c r="G33" s="54"/>
      <c r="H33" s="144" t="s">
        <v>30</v>
      </c>
      <c r="I33" s="145"/>
      <c r="J33" s="141"/>
      <c r="K33" s="141"/>
      <c r="L33" s="147"/>
      <c r="M33" s="147"/>
      <c r="N33" s="147"/>
      <c r="O33" s="148"/>
      <c r="P33" s="38"/>
      <c r="Q33" s="1"/>
      <c r="R33" s="1"/>
    </row>
    <row r="34" spans="1:18" ht="30.75" hidden="1" customHeight="1">
      <c r="A34" s="71"/>
      <c r="B34" s="49"/>
      <c r="C34" s="50"/>
      <c r="D34" s="50"/>
      <c r="E34" s="50"/>
      <c r="F34" s="50"/>
      <c r="G34" s="53"/>
      <c r="H34" s="144" t="s">
        <v>30</v>
      </c>
      <c r="I34" s="145"/>
      <c r="J34" s="141"/>
      <c r="K34" s="141"/>
      <c r="L34" s="147"/>
      <c r="M34" s="147"/>
      <c r="N34" s="147"/>
      <c r="O34" s="148"/>
      <c r="P34" s="38"/>
      <c r="Q34" s="1"/>
      <c r="R34" s="1"/>
    </row>
    <row r="35" spans="1:18" ht="30.75" customHeight="1">
      <c r="A35" s="72"/>
      <c r="B35" s="43"/>
      <c r="C35" s="44"/>
      <c r="D35" s="44"/>
      <c r="E35" s="44"/>
      <c r="F35" s="44"/>
      <c r="G35" s="54"/>
      <c r="H35" s="144" t="s">
        <v>30</v>
      </c>
      <c r="I35" s="145"/>
      <c r="J35" s="141"/>
      <c r="K35" s="141"/>
      <c r="L35" s="147"/>
      <c r="M35" s="147"/>
      <c r="N35" s="147"/>
      <c r="O35" s="148"/>
      <c r="P35" s="38"/>
      <c r="Q35" s="1"/>
      <c r="R35" s="1"/>
    </row>
    <row r="36" spans="1:18" ht="30.75" customHeight="1">
      <c r="A36" s="71"/>
      <c r="B36" s="49"/>
      <c r="C36" s="50"/>
      <c r="D36" s="50"/>
      <c r="E36" s="50"/>
      <c r="F36" s="50"/>
      <c r="G36" s="53"/>
      <c r="H36" s="144" t="s">
        <v>30</v>
      </c>
      <c r="I36" s="145"/>
      <c r="J36" s="141"/>
      <c r="K36" s="141"/>
      <c r="L36" s="147"/>
      <c r="M36" s="147"/>
      <c r="N36" s="147"/>
      <c r="O36" s="148"/>
      <c r="P36" s="38"/>
      <c r="Q36" s="1"/>
      <c r="R36" s="1"/>
    </row>
    <row r="37" spans="1:18" ht="30.75" customHeight="1">
      <c r="A37" s="72"/>
      <c r="B37" s="43"/>
      <c r="C37" s="44"/>
      <c r="D37" s="44"/>
      <c r="E37" s="44"/>
      <c r="F37" s="44"/>
      <c r="G37" s="54"/>
      <c r="H37" s="144" t="s">
        <v>30</v>
      </c>
      <c r="I37" s="145"/>
      <c r="J37" s="141"/>
      <c r="K37" s="141"/>
      <c r="L37" s="147"/>
      <c r="M37" s="147"/>
      <c r="N37" s="147"/>
      <c r="O37" s="148"/>
      <c r="P37" s="38"/>
      <c r="Q37" s="1"/>
      <c r="R37" s="1"/>
    </row>
    <row r="38" spans="1:18" ht="30.75" customHeight="1">
      <c r="A38" s="71"/>
      <c r="B38" s="49"/>
      <c r="C38" s="50"/>
      <c r="D38" s="50"/>
      <c r="E38" s="50"/>
      <c r="F38" s="50"/>
      <c r="G38" s="53"/>
      <c r="H38" s="144" t="s">
        <v>30</v>
      </c>
      <c r="I38" s="145"/>
      <c r="J38" s="141"/>
      <c r="K38" s="141"/>
      <c r="L38" s="147"/>
      <c r="M38" s="147"/>
      <c r="N38" s="147"/>
      <c r="O38" s="148"/>
      <c r="P38" s="38"/>
      <c r="Q38" s="1"/>
      <c r="R38" s="1"/>
    </row>
    <row r="39" spans="1:18" ht="30.75" customHeight="1" thickBot="1">
      <c r="A39" s="73"/>
      <c r="B39" s="45"/>
      <c r="C39" s="46"/>
      <c r="D39" s="46"/>
      <c r="E39" s="46"/>
      <c r="F39" s="46"/>
      <c r="G39" s="55"/>
      <c r="H39" s="161" t="s">
        <v>30</v>
      </c>
      <c r="I39" s="162"/>
      <c r="J39" s="142"/>
      <c r="K39" s="142"/>
      <c r="L39" s="159"/>
      <c r="M39" s="159"/>
      <c r="N39" s="159"/>
      <c r="O39" s="160"/>
      <c r="P39" s="38"/>
      <c r="Q39" s="1"/>
      <c r="R39" s="1"/>
    </row>
    <row r="40" spans="1:18" ht="15.75" customHeight="1" thickTop="1" thickBot="1">
      <c r="A40" s="24"/>
      <c r="B40" s="25"/>
      <c r="C40" s="25"/>
      <c r="D40" s="25"/>
      <c r="E40" s="109" t="s">
        <v>56</v>
      </c>
      <c r="F40" s="110"/>
      <c r="G40" s="68">
        <v>18</v>
      </c>
      <c r="H40" s="4"/>
      <c r="I40" s="4"/>
      <c r="J40" s="4"/>
      <c r="K40" s="4"/>
      <c r="L40" s="56"/>
      <c r="M40" s="56"/>
      <c r="N40" s="56"/>
      <c r="O40" s="56"/>
      <c r="P40" s="1"/>
      <c r="Q40" s="1"/>
      <c r="R40" s="1"/>
    </row>
    <row r="41" spans="1:18" ht="15.75" customHeight="1">
      <c r="A41" s="4"/>
      <c r="B41" s="26"/>
      <c r="C41" s="111"/>
      <c r="D41" s="111"/>
      <c r="E41" s="26"/>
      <c r="F41" s="26"/>
      <c r="G41" s="26"/>
      <c r="H41" s="4"/>
      <c r="K41" s="27" t="s">
        <v>4</v>
      </c>
      <c r="L41" s="112" t="s">
        <v>27</v>
      </c>
      <c r="M41" s="37" t="s">
        <v>5</v>
      </c>
      <c r="N41" s="112" t="s">
        <v>28</v>
      </c>
      <c r="O41" s="28" t="s">
        <v>6</v>
      </c>
      <c r="Q41" s="1"/>
      <c r="R41" s="1"/>
    </row>
    <row r="42" spans="1:18" ht="15.75" customHeight="1" thickBot="1">
      <c r="A42" s="4"/>
      <c r="B42" s="4"/>
      <c r="C42" s="16"/>
      <c r="D42" s="4"/>
      <c r="E42" s="4"/>
      <c r="F42" s="4"/>
      <c r="G42" s="4"/>
      <c r="K42" s="69">
        <f>G40</f>
        <v>18</v>
      </c>
      <c r="L42" s="113"/>
      <c r="M42" s="30">
        <f>C20</f>
        <v>8000</v>
      </c>
      <c r="N42" s="113"/>
      <c r="O42" s="31">
        <f>K42*M42</f>
        <v>144000</v>
      </c>
      <c r="Q42" s="1"/>
      <c r="R42" s="1"/>
    </row>
    <row r="43" spans="1:18">
      <c r="C43" s="1"/>
      <c r="Q43" s="1"/>
      <c r="R43" s="1"/>
    </row>
    <row r="44" spans="1:18">
      <c r="C44" s="1"/>
      <c r="Q44" s="1"/>
      <c r="R44" s="1"/>
    </row>
    <row r="45" spans="1:18">
      <c r="C45" s="1"/>
      <c r="Q45" s="1"/>
      <c r="R45" s="1"/>
    </row>
    <row r="46" spans="1:18">
      <c r="C46" s="1"/>
      <c r="Q46" s="1"/>
      <c r="R46" s="1"/>
    </row>
    <row r="47" spans="1:18">
      <c r="C47" s="1"/>
      <c r="Q47" s="1"/>
      <c r="R47" s="1"/>
    </row>
    <row r="48" spans="1:18">
      <c r="C48" s="1"/>
      <c r="Q48" s="1"/>
      <c r="R48" s="1"/>
    </row>
    <row r="49" spans="3:18">
      <c r="C49" s="1"/>
      <c r="Q49" s="1"/>
      <c r="R49" s="1"/>
    </row>
    <row r="50" spans="3:18">
      <c r="C50" s="1"/>
      <c r="Q50" s="1"/>
      <c r="R50" s="1"/>
    </row>
    <row r="51" spans="3:18">
      <c r="C51" s="1"/>
    </row>
    <row r="52" spans="3:18">
      <c r="C52" s="1"/>
    </row>
    <row r="53" spans="3:18">
      <c r="C53" s="1"/>
    </row>
    <row r="54" spans="3:18">
      <c r="C54" s="1"/>
    </row>
    <row r="55" spans="3:18">
      <c r="C55" s="1"/>
    </row>
    <row r="56" spans="3:18">
      <c r="C56" s="1"/>
    </row>
    <row r="57" spans="3:18">
      <c r="C57" s="1"/>
    </row>
    <row r="58" spans="3:18">
      <c r="C58" s="1"/>
    </row>
    <row r="59" spans="3:18">
      <c r="C59" s="1"/>
    </row>
    <row r="60" spans="3:18">
      <c r="C60" s="1"/>
    </row>
    <row r="61" spans="3:18">
      <c r="C61" s="1"/>
    </row>
    <row r="62" spans="3:18">
      <c r="C62" s="1"/>
    </row>
    <row r="63" spans="3:18">
      <c r="C63" s="1"/>
    </row>
    <row r="64" spans="3:18">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sheetData>
  <mergeCells count="63">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 ref="L24:O24"/>
    <mergeCell ref="L25:O25"/>
    <mergeCell ref="L27:O27"/>
    <mergeCell ref="L28:O28"/>
    <mergeCell ref="L26:O26"/>
    <mergeCell ref="L29:O29"/>
    <mergeCell ref="L30:O30"/>
    <mergeCell ref="L31:O31"/>
    <mergeCell ref="L32:O32"/>
    <mergeCell ref="L33:O33"/>
    <mergeCell ref="L34:O34"/>
    <mergeCell ref="L35:O35"/>
    <mergeCell ref="L36:O36"/>
    <mergeCell ref="L37:O37"/>
    <mergeCell ref="L38:O38"/>
    <mergeCell ref="H36:I36"/>
    <mergeCell ref="H37:I37"/>
    <mergeCell ref="H38:I38"/>
    <mergeCell ref="H29:I29"/>
    <mergeCell ref="H30:I30"/>
    <mergeCell ref="H31:I31"/>
    <mergeCell ref="H32:I32"/>
    <mergeCell ref="H33:I33"/>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J36:K36"/>
    <mergeCell ref="J37:K37"/>
    <mergeCell ref="J38:K38"/>
    <mergeCell ref="J39:K39"/>
    <mergeCell ref="J31:K31"/>
    <mergeCell ref="J32:K32"/>
    <mergeCell ref="J33:K33"/>
    <mergeCell ref="J34:K34"/>
    <mergeCell ref="J35:K35"/>
  </mergeCells>
  <phoneticPr fontId="2"/>
  <dataValidations count="1">
    <dataValidation type="list" allowBlank="1" showInputMessage="1" showErrorMessage="1" sqref="J24:K39">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6"/>
  <sheetViews>
    <sheetView showGridLines="0" view="pageBreakPreview" zoomScaleNormal="100" zoomScaleSheetLayoutView="100" workbookViewId="0">
      <selection activeCell="T11" sqref="T11"/>
    </sheetView>
  </sheetViews>
  <sheetFormatPr defaultRowHeight="13.5"/>
  <cols>
    <col min="1" max="1" width="7.2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c r="A1" s="2"/>
      <c r="D1" s="1"/>
      <c r="F1" s="1"/>
      <c r="G1" s="1"/>
    </row>
    <row r="2" spans="1:17" ht="14.25" customHeight="1" thickTop="1">
      <c r="A2" s="153" t="s">
        <v>24</v>
      </c>
      <c r="B2" s="154"/>
      <c r="C2" s="16" t="s">
        <v>31</v>
      </c>
      <c r="G2" s="1"/>
      <c r="P2" s="3"/>
    </row>
    <row r="3" spans="1:17" ht="14.25" customHeight="1">
      <c r="A3" s="155"/>
      <c r="B3" s="156"/>
      <c r="C3" s="16" t="s">
        <v>57</v>
      </c>
      <c r="G3" s="1"/>
      <c r="P3" s="3"/>
    </row>
    <row r="4" spans="1:17" ht="14.25" customHeight="1" thickBot="1">
      <c r="A4" s="157"/>
      <c r="B4" s="158"/>
      <c r="C4" s="16" t="s">
        <v>32</v>
      </c>
      <c r="G4" s="1"/>
    </row>
    <row r="5" spans="1:17" ht="14.25" customHeight="1" thickTop="1" thickBot="1">
      <c r="A5" s="33"/>
      <c r="B5" s="40"/>
      <c r="C5" s="40"/>
      <c r="D5" s="40"/>
      <c r="E5" s="34"/>
      <c r="F5" s="34"/>
      <c r="G5" s="34"/>
      <c r="H5" s="34"/>
      <c r="I5" s="34"/>
      <c r="J5" s="34"/>
      <c r="K5" s="34"/>
      <c r="L5" s="34"/>
      <c r="M5" s="34"/>
      <c r="N5" s="34"/>
      <c r="O5" s="34"/>
    </row>
    <row r="6" spans="1:17" ht="15" thickTop="1">
      <c r="A6" s="2"/>
      <c r="D6" s="1"/>
      <c r="E6" s="2"/>
      <c r="F6" s="1"/>
      <c r="G6" s="1"/>
    </row>
    <row r="7" spans="1:17" ht="25.5" customHeight="1">
      <c r="A7" s="52"/>
      <c r="B7" s="52"/>
      <c r="C7" s="120" t="s">
        <v>33</v>
      </c>
      <c r="D7" s="120"/>
      <c r="E7" s="120"/>
      <c r="F7" s="120"/>
      <c r="G7" s="120"/>
      <c r="H7" s="120"/>
      <c r="I7" s="120"/>
      <c r="J7" s="120"/>
      <c r="K7" s="120"/>
      <c r="L7" s="120"/>
      <c r="M7" s="120"/>
      <c r="N7" s="121" t="s">
        <v>61</v>
      </c>
      <c r="O7" s="121"/>
    </row>
    <row r="8" spans="1:17" ht="9.75" customHeight="1">
      <c r="A8" s="41"/>
      <c r="B8" s="41"/>
      <c r="C8" s="41"/>
      <c r="D8" s="41"/>
      <c r="E8" s="41"/>
      <c r="F8" s="41"/>
      <c r="G8" s="41"/>
      <c r="H8" s="41"/>
      <c r="I8" s="41"/>
      <c r="J8" s="41"/>
      <c r="K8" s="41"/>
      <c r="L8" s="41"/>
      <c r="M8" s="41"/>
      <c r="O8" s="41"/>
    </row>
    <row r="9" spans="1:17" ht="18.75">
      <c r="A9" s="41"/>
      <c r="B9" s="41"/>
      <c r="C9" s="41"/>
      <c r="D9" s="41"/>
      <c r="E9" s="41"/>
      <c r="F9" s="41"/>
      <c r="O9" s="41"/>
    </row>
    <row r="10" spans="1:17" s="4" customFormat="1" ht="13.5" customHeight="1"/>
    <row r="11" spans="1:17" s="4" customFormat="1" ht="15.75" customHeight="1">
      <c r="B11" s="5" t="s">
        <v>16</v>
      </c>
      <c r="C11" s="90" t="s">
        <v>21</v>
      </c>
      <c r="D11" s="6"/>
      <c r="E11" s="6"/>
      <c r="F11" s="6"/>
      <c r="I11"/>
      <c r="J11"/>
      <c r="K11"/>
      <c r="L11"/>
      <c r="M11"/>
      <c r="N11"/>
      <c r="O11"/>
    </row>
    <row r="12" spans="1:17" s="4" customFormat="1" ht="12" customHeight="1">
      <c r="A12" s="8"/>
      <c r="B12" s="8"/>
      <c r="I12"/>
      <c r="J12"/>
      <c r="K12"/>
      <c r="L12"/>
      <c r="M12"/>
      <c r="N12"/>
      <c r="O12"/>
    </row>
    <row r="13" spans="1:17" s="4" customFormat="1" ht="15.75" customHeight="1">
      <c r="B13" s="9" t="s">
        <v>17</v>
      </c>
      <c r="C13" s="90" t="s">
        <v>22</v>
      </c>
      <c r="D13" s="6"/>
      <c r="E13" s="6"/>
      <c r="F13" s="6"/>
      <c r="I13"/>
      <c r="J13"/>
      <c r="K13"/>
      <c r="L13"/>
      <c r="M13"/>
      <c r="N13"/>
      <c r="O13"/>
    </row>
    <row r="14" spans="1:17" s="4" customFormat="1" ht="8.25" customHeight="1">
      <c r="B14" s="9"/>
      <c r="C14" s="10"/>
      <c r="D14" s="10"/>
      <c r="E14" s="10"/>
    </row>
    <row r="15" spans="1:17" s="4" customFormat="1" ht="15.75" customHeight="1">
      <c r="A15" s="163" t="s">
        <v>18</v>
      </c>
      <c r="B15" s="163"/>
      <c r="H15" s="8"/>
      <c r="I15" s="5" t="s">
        <v>41</v>
      </c>
      <c r="J15" s="5"/>
    </row>
    <row r="16" spans="1:17" s="4" customFormat="1" ht="15.75" customHeight="1">
      <c r="B16" s="11" t="s">
        <v>0</v>
      </c>
      <c r="C16" s="91" t="s">
        <v>62</v>
      </c>
      <c r="D16" s="12"/>
      <c r="E16" s="6"/>
      <c r="F16" s="13" t="s">
        <v>7</v>
      </c>
      <c r="J16" s="14" t="s">
        <v>1</v>
      </c>
      <c r="K16" s="91" t="s">
        <v>63</v>
      </c>
      <c r="L16" s="12"/>
      <c r="M16" s="16"/>
      <c r="N16" s="15" t="s">
        <v>7</v>
      </c>
      <c r="O16" s="16"/>
      <c r="Q16" s="16"/>
    </row>
    <row r="17" spans="1:18" s="4" customFormat="1" ht="13.5" customHeight="1">
      <c r="C17" s="16"/>
      <c r="D17" s="16"/>
      <c r="E17" s="16"/>
      <c r="I17" s="9"/>
      <c r="J17" s="9"/>
      <c r="K17" s="9"/>
      <c r="L17" s="17"/>
      <c r="M17" s="17"/>
      <c r="N17" s="29"/>
      <c r="O17" s="16"/>
    </row>
    <row r="18" spans="1:18" s="4" customFormat="1" ht="15.75" customHeight="1">
      <c r="B18" s="5" t="s">
        <v>19</v>
      </c>
      <c r="C18" s="90" t="s">
        <v>23</v>
      </c>
      <c r="D18" s="6"/>
      <c r="E18" s="12"/>
      <c r="F18" s="6"/>
    </row>
    <row r="19" spans="1:18" s="4" customFormat="1" ht="13.5" customHeight="1">
      <c r="C19" s="18"/>
      <c r="D19" s="18"/>
      <c r="E19" s="18"/>
    </row>
    <row r="20" spans="1:18" s="4" customFormat="1" ht="15.75" customHeight="1">
      <c r="A20" s="19"/>
      <c r="B20" s="5" t="s">
        <v>2</v>
      </c>
      <c r="C20" s="122">
        <v>6000</v>
      </c>
      <c r="D20" s="122"/>
      <c r="E20" s="90" t="s">
        <v>3</v>
      </c>
      <c r="I20" s="14"/>
      <c r="J20" s="14"/>
      <c r="K20" s="14"/>
      <c r="L20" s="16"/>
      <c r="M20" s="16"/>
      <c r="N20" s="21"/>
      <c r="O20" s="16"/>
      <c r="P20" s="16"/>
      <c r="Q20" s="16"/>
    </row>
    <row r="21" spans="1:18" s="4" customFormat="1" ht="16.5" customHeight="1" thickBot="1">
      <c r="A21" s="5"/>
      <c r="B21" s="5"/>
      <c r="C21" s="4" t="s">
        <v>64</v>
      </c>
      <c r="G21" s="22"/>
      <c r="H21" s="22"/>
      <c r="I21" s="22"/>
      <c r="J21" s="16"/>
      <c r="K21" s="16"/>
      <c r="L21" s="22"/>
      <c r="M21" s="22"/>
      <c r="N21" s="22"/>
      <c r="O21" s="22"/>
      <c r="P21" s="16"/>
      <c r="Q21" s="16"/>
      <c r="R21" s="16"/>
    </row>
    <row r="22" spans="1:18" ht="15.75" customHeight="1">
      <c r="A22" s="123" t="s">
        <v>10</v>
      </c>
      <c r="B22" s="125" t="s">
        <v>4</v>
      </c>
      <c r="C22" s="126"/>
      <c r="D22" s="126"/>
      <c r="E22" s="126"/>
      <c r="F22" s="127"/>
      <c r="G22" s="128" t="s">
        <v>38</v>
      </c>
      <c r="H22" s="130" t="s">
        <v>34</v>
      </c>
      <c r="I22" s="101"/>
      <c r="J22" s="132" t="s">
        <v>37</v>
      </c>
      <c r="K22" s="132"/>
      <c r="L22" s="101" t="s">
        <v>8</v>
      </c>
      <c r="M22" s="101"/>
      <c r="N22" s="101"/>
      <c r="O22" s="102"/>
      <c r="P22" s="38"/>
      <c r="Q22" s="1"/>
      <c r="R22" s="1"/>
    </row>
    <row r="23" spans="1:18" ht="24.75" customHeight="1" thickBot="1">
      <c r="A23" s="124"/>
      <c r="B23" s="39" t="s">
        <v>25</v>
      </c>
      <c r="C23" s="35" t="s">
        <v>39</v>
      </c>
      <c r="D23" s="23" t="s">
        <v>40</v>
      </c>
      <c r="E23" s="35" t="s">
        <v>20</v>
      </c>
      <c r="F23" s="51" t="s">
        <v>9</v>
      </c>
      <c r="G23" s="129"/>
      <c r="H23" s="131"/>
      <c r="I23" s="103"/>
      <c r="J23" s="133"/>
      <c r="K23" s="133"/>
      <c r="L23" s="103"/>
      <c r="M23" s="103"/>
      <c r="N23" s="103"/>
      <c r="O23" s="104"/>
      <c r="P23" s="38"/>
      <c r="Q23" s="1"/>
      <c r="R23" s="1"/>
    </row>
    <row r="24" spans="1:18" ht="30.75" customHeight="1" thickTop="1">
      <c r="A24" s="70">
        <v>43254</v>
      </c>
      <c r="B24" s="47">
        <v>0.625</v>
      </c>
      <c r="C24" s="48"/>
      <c r="D24" s="48"/>
      <c r="E24" s="48">
        <v>0.70833333333333337</v>
      </c>
      <c r="F24" s="48">
        <v>8.3333333333333329E-2</v>
      </c>
      <c r="G24" s="60">
        <v>2</v>
      </c>
      <c r="H24" s="146" t="s">
        <v>49</v>
      </c>
      <c r="I24" s="146"/>
      <c r="J24" s="143" t="s">
        <v>50</v>
      </c>
      <c r="K24" s="143"/>
      <c r="L24" s="149" t="s">
        <v>65</v>
      </c>
      <c r="M24" s="149"/>
      <c r="N24" s="149"/>
      <c r="O24" s="150"/>
      <c r="P24" s="38"/>
      <c r="Q24" s="1"/>
      <c r="R24" s="1"/>
    </row>
    <row r="25" spans="1:18" ht="30.75" customHeight="1">
      <c r="A25" s="71">
        <v>43255</v>
      </c>
      <c r="B25" s="43">
        <v>0.54166666666666663</v>
      </c>
      <c r="C25" s="44"/>
      <c r="D25" s="44"/>
      <c r="E25" s="57" t="s">
        <v>69</v>
      </c>
      <c r="F25" s="57" t="s">
        <v>66</v>
      </c>
      <c r="G25" s="61" t="s">
        <v>67</v>
      </c>
      <c r="H25" s="145" t="s">
        <v>35</v>
      </c>
      <c r="I25" s="145"/>
      <c r="J25" s="141" t="s">
        <v>51</v>
      </c>
      <c r="K25" s="141"/>
      <c r="L25" s="147" t="s">
        <v>46</v>
      </c>
      <c r="M25" s="147"/>
      <c r="N25" s="147"/>
      <c r="O25" s="148"/>
      <c r="P25" s="38"/>
      <c r="Q25" s="1"/>
      <c r="R25" s="1"/>
    </row>
    <row r="26" spans="1:18" ht="30.75" customHeight="1">
      <c r="A26" s="71">
        <v>43258</v>
      </c>
      <c r="B26" s="43">
        <v>0.45833333333333331</v>
      </c>
      <c r="C26" s="44">
        <v>0.5</v>
      </c>
      <c r="D26" s="44">
        <v>0.54166666666666663</v>
      </c>
      <c r="E26" s="44">
        <v>0.70833333333333337</v>
      </c>
      <c r="F26" s="44">
        <v>0.20833333333333334</v>
      </c>
      <c r="G26" s="92">
        <v>5</v>
      </c>
      <c r="H26" s="144" t="s">
        <v>35</v>
      </c>
      <c r="I26" s="145"/>
      <c r="J26" s="141" t="s">
        <v>51</v>
      </c>
      <c r="K26" s="141"/>
      <c r="L26" s="151" t="s">
        <v>47</v>
      </c>
      <c r="M26" s="151"/>
      <c r="N26" s="151"/>
      <c r="O26" s="152"/>
      <c r="P26" s="38"/>
      <c r="Q26" s="1"/>
      <c r="R26" s="1"/>
    </row>
    <row r="27" spans="1:18" ht="30.75" customHeight="1">
      <c r="A27" s="71">
        <v>43261</v>
      </c>
      <c r="B27" s="49">
        <v>0.64583333333333337</v>
      </c>
      <c r="C27" s="50"/>
      <c r="D27" s="50"/>
      <c r="E27" s="50">
        <v>0.72916666666666663</v>
      </c>
      <c r="F27" s="50">
        <v>8.3333333333333329E-2</v>
      </c>
      <c r="G27" s="93">
        <v>2</v>
      </c>
      <c r="H27" s="144" t="s">
        <v>48</v>
      </c>
      <c r="I27" s="164"/>
      <c r="J27" s="165" t="s">
        <v>50</v>
      </c>
      <c r="K27" s="166"/>
      <c r="L27" s="167" t="s">
        <v>53</v>
      </c>
      <c r="M27" s="151"/>
      <c r="N27" s="151"/>
      <c r="O27" s="152"/>
      <c r="P27" s="38"/>
      <c r="Q27" s="1"/>
      <c r="R27" s="1"/>
    </row>
    <row r="28" spans="1:18" ht="30.75" customHeight="1">
      <c r="A28" s="71">
        <v>43262</v>
      </c>
      <c r="B28" s="49">
        <v>0.58333333333333337</v>
      </c>
      <c r="C28" s="50"/>
      <c r="D28" s="50"/>
      <c r="E28" s="50">
        <v>0.60416666666666663</v>
      </c>
      <c r="F28" s="50">
        <v>2.0833333333333332E-2</v>
      </c>
      <c r="G28" s="93">
        <v>0.5</v>
      </c>
      <c r="H28" s="144" t="s">
        <v>59</v>
      </c>
      <c r="I28" s="164"/>
      <c r="J28" s="165" t="s">
        <v>51</v>
      </c>
      <c r="K28" s="166"/>
      <c r="L28" s="167" t="s">
        <v>60</v>
      </c>
      <c r="M28" s="151"/>
      <c r="N28" s="151"/>
      <c r="O28" s="152"/>
      <c r="P28" s="38"/>
      <c r="Q28" s="1"/>
      <c r="R28" s="1"/>
    </row>
    <row r="29" spans="1:18" ht="30.75" customHeight="1">
      <c r="A29" s="71"/>
      <c r="B29" s="49"/>
      <c r="C29" s="50"/>
      <c r="D29" s="50"/>
      <c r="E29" s="50"/>
      <c r="F29" s="50"/>
      <c r="G29" s="93"/>
      <c r="H29" s="144"/>
      <c r="I29" s="164"/>
      <c r="J29" s="165"/>
      <c r="K29" s="166"/>
      <c r="L29" s="167"/>
      <c r="M29" s="151"/>
      <c r="N29" s="151"/>
      <c r="O29" s="152"/>
      <c r="P29" s="38"/>
      <c r="Q29" s="1"/>
      <c r="R29" s="1"/>
    </row>
    <row r="30" spans="1:18" ht="30.75" customHeight="1">
      <c r="A30" s="71"/>
      <c r="B30" s="49"/>
      <c r="C30" s="50"/>
      <c r="D30" s="50"/>
      <c r="E30" s="50"/>
      <c r="F30" s="50"/>
      <c r="G30" s="53"/>
      <c r="H30" s="144" t="s">
        <v>30</v>
      </c>
      <c r="I30" s="145"/>
      <c r="J30" s="141"/>
      <c r="K30" s="141"/>
      <c r="L30" s="147"/>
      <c r="M30" s="147"/>
      <c r="N30" s="147"/>
      <c r="O30" s="148"/>
      <c r="P30" s="38"/>
      <c r="Q30" s="1"/>
      <c r="R30" s="1"/>
    </row>
    <row r="31" spans="1:18" ht="30.75" hidden="1" customHeight="1">
      <c r="A31" s="72"/>
      <c r="B31" s="43"/>
      <c r="C31" s="44"/>
      <c r="D31" s="44"/>
      <c r="E31" s="44"/>
      <c r="F31" s="44"/>
      <c r="G31" s="54"/>
      <c r="H31" s="144" t="s">
        <v>30</v>
      </c>
      <c r="I31" s="145"/>
      <c r="J31" s="141"/>
      <c r="K31" s="141"/>
      <c r="L31" s="147"/>
      <c r="M31" s="147"/>
      <c r="N31" s="147"/>
      <c r="O31" s="148"/>
      <c r="P31" s="38"/>
      <c r="Q31" s="1"/>
      <c r="R31" s="1"/>
    </row>
    <row r="32" spans="1:18" ht="30.75" hidden="1" customHeight="1">
      <c r="A32" s="71"/>
      <c r="B32" s="49"/>
      <c r="C32" s="50"/>
      <c r="D32" s="50"/>
      <c r="E32" s="50"/>
      <c r="F32" s="50"/>
      <c r="G32" s="53"/>
      <c r="H32" s="144" t="s">
        <v>30</v>
      </c>
      <c r="I32" s="145"/>
      <c r="J32" s="141"/>
      <c r="K32" s="141"/>
      <c r="L32" s="147"/>
      <c r="M32" s="147"/>
      <c r="N32" s="147"/>
      <c r="O32" s="148"/>
      <c r="P32" s="38"/>
      <c r="Q32" s="1"/>
      <c r="R32" s="1"/>
    </row>
    <row r="33" spans="1:18" ht="30.75" hidden="1" customHeight="1">
      <c r="A33" s="72"/>
      <c r="B33" s="43"/>
      <c r="C33" s="44"/>
      <c r="D33" s="44"/>
      <c r="E33" s="44"/>
      <c r="F33" s="44"/>
      <c r="G33" s="54"/>
      <c r="H33" s="144" t="s">
        <v>30</v>
      </c>
      <c r="I33" s="145"/>
      <c r="J33" s="141"/>
      <c r="K33" s="141"/>
      <c r="L33" s="147"/>
      <c r="M33" s="147"/>
      <c r="N33" s="147"/>
      <c r="O33" s="148"/>
      <c r="P33" s="38"/>
      <c r="Q33" s="1"/>
      <c r="R33" s="1"/>
    </row>
    <row r="34" spans="1:18" ht="30.75" hidden="1" customHeight="1">
      <c r="A34" s="71"/>
      <c r="B34" s="49"/>
      <c r="C34" s="50"/>
      <c r="D34" s="50"/>
      <c r="E34" s="50"/>
      <c r="F34" s="50"/>
      <c r="G34" s="53"/>
      <c r="H34" s="144" t="s">
        <v>30</v>
      </c>
      <c r="I34" s="145"/>
      <c r="J34" s="141"/>
      <c r="K34" s="141"/>
      <c r="L34" s="147"/>
      <c r="M34" s="147"/>
      <c r="N34" s="147"/>
      <c r="O34" s="148"/>
      <c r="P34" s="38"/>
      <c r="Q34" s="1"/>
      <c r="R34" s="1"/>
    </row>
    <row r="35" spans="1:18" ht="30.75" customHeight="1">
      <c r="A35" s="72"/>
      <c r="B35" s="43"/>
      <c r="C35" s="44"/>
      <c r="D35" s="44"/>
      <c r="E35" s="44"/>
      <c r="F35" s="44"/>
      <c r="G35" s="54"/>
      <c r="H35" s="144" t="s">
        <v>30</v>
      </c>
      <c r="I35" s="145"/>
      <c r="J35" s="141"/>
      <c r="K35" s="141"/>
      <c r="L35" s="147"/>
      <c r="M35" s="147"/>
      <c r="N35" s="147"/>
      <c r="O35" s="148"/>
      <c r="P35" s="38"/>
      <c r="Q35" s="1"/>
      <c r="R35" s="1"/>
    </row>
    <row r="36" spans="1:18" ht="30.75" customHeight="1">
      <c r="A36" s="71"/>
      <c r="B36" s="49"/>
      <c r="C36" s="50"/>
      <c r="D36" s="50"/>
      <c r="E36" s="50"/>
      <c r="F36" s="50"/>
      <c r="G36" s="53"/>
      <c r="H36" s="144" t="s">
        <v>30</v>
      </c>
      <c r="I36" s="145"/>
      <c r="J36" s="141"/>
      <c r="K36" s="141"/>
      <c r="L36" s="147"/>
      <c r="M36" s="147"/>
      <c r="N36" s="147"/>
      <c r="O36" s="148"/>
      <c r="P36" s="38"/>
      <c r="Q36" s="1"/>
      <c r="R36" s="1"/>
    </row>
    <row r="37" spans="1:18" ht="30.75" customHeight="1">
      <c r="A37" s="72"/>
      <c r="B37" s="43"/>
      <c r="C37" s="44"/>
      <c r="D37" s="44"/>
      <c r="E37" s="44"/>
      <c r="F37" s="44"/>
      <c r="G37" s="54"/>
      <c r="H37" s="144" t="s">
        <v>30</v>
      </c>
      <c r="I37" s="145"/>
      <c r="J37" s="141"/>
      <c r="K37" s="141"/>
      <c r="L37" s="147"/>
      <c r="M37" s="147"/>
      <c r="N37" s="147"/>
      <c r="O37" s="148"/>
      <c r="P37" s="38"/>
      <c r="Q37" s="1"/>
      <c r="R37" s="1"/>
    </row>
    <row r="38" spans="1:18" ht="30.75" customHeight="1">
      <c r="A38" s="71"/>
      <c r="B38" s="49"/>
      <c r="C38" s="50"/>
      <c r="D38" s="50"/>
      <c r="E38" s="50"/>
      <c r="F38" s="50"/>
      <c r="G38" s="53"/>
      <c r="H38" s="144" t="s">
        <v>30</v>
      </c>
      <c r="I38" s="145"/>
      <c r="J38" s="141"/>
      <c r="K38" s="141"/>
      <c r="L38" s="147"/>
      <c r="M38" s="147"/>
      <c r="N38" s="147"/>
      <c r="O38" s="148"/>
      <c r="P38" s="38"/>
      <c r="Q38" s="1"/>
      <c r="R38" s="1"/>
    </row>
    <row r="39" spans="1:18" ht="30.75" customHeight="1" thickBot="1">
      <c r="A39" s="73"/>
      <c r="B39" s="45"/>
      <c r="C39" s="46"/>
      <c r="D39" s="46"/>
      <c r="E39" s="46"/>
      <c r="F39" s="46"/>
      <c r="G39" s="55"/>
      <c r="H39" s="161" t="s">
        <v>30</v>
      </c>
      <c r="I39" s="162"/>
      <c r="J39" s="142"/>
      <c r="K39" s="142"/>
      <c r="L39" s="159"/>
      <c r="M39" s="159"/>
      <c r="N39" s="159"/>
      <c r="O39" s="160"/>
      <c r="P39" s="38"/>
      <c r="Q39" s="1"/>
      <c r="R39" s="1"/>
    </row>
    <row r="40" spans="1:18" ht="15.75" customHeight="1" thickTop="1" thickBot="1">
      <c r="A40" s="24"/>
      <c r="B40" s="25"/>
      <c r="C40" s="25"/>
      <c r="D40" s="25"/>
      <c r="E40" s="109" t="s">
        <v>56</v>
      </c>
      <c r="F40" s="110"/>
      <c r="G40" s="68">
        <v>13.5</v>
      </c>
      <c r="H40" s="4"/>
      <c r="I40" s="4"/>
      <c r="J40" s="4"/>
      <c r="K40" s="4"/>
      <c r="L40" s="56"/>
      <c r="M40" s="56"/>
      <c r="N40" s="56"/>
      <c r="O40" s="56"/>
      <c r="P40" s="1"/>
      <c r="Q40" s="1"/>
      <c r="R40" s="1"/>
    </row>
    <row r="41" spans="1:18" ht="15.75" customHeight="1">
      <c r="A41" s="4"/>
      <c r="B41" s="26"/>
      <c r="C41" s="111"/>
      <c r="D41" s="111"/>
      <c r="E41" s="26"/>
      <c r="F41" s="26"/>
      <c r="G41" s="26"/>
      <c r="H41" s="4"/>
      <c r="K41" s="27" t="s">
        <v>4</v>
      </c>
      <c r="L41" s="112" t="s">
        <v>27</v>
      </c>
      <c r="M41" s="42" t="s">
        <v>5</v>
      </c>
      <c r="N41" s="112" t="s">
        <v>28</v>
      </c>
      <c r="O41" s="28" t="s">
        <v>6</v>
      </c>
      <c r="Q41" s="1"/>
      <c r="R41" s="1"/>
    </row>
    <row r="42" spans="1:18" ht="15.75" customHeight="1" thickBot="1">
      <c r="A42" s="4"/>
      <c r="B42" s="4"/>
      <c r="C42" s="16"/>
      <c r="D42" s="4"/>
      <c r="E42" s="4"/>
      <c r="F42" s="4"/>
      <c r="G42" s="4"/>
      <c r="K42" s="69">
        <f>G40</f>
        <v>13.5</v>
      </c>
      <c r="L42" s="113"/>
      <c r="M42" s="30">
        <f>C20</f>
        <v>6000</v>
      </c>
      <c r="N42" s="113"/>
      <c r="O42" s="31">
        <f>K42*M42</f>
        <v>81000</v>
      </c>
      <c r="Q42" s="1"/>
      <c r="R42" s="1"/>
    </row>
    <row r="43" spans="1:18">
      <c r="C43" s="1"/>
      <c r="Q43" s="1"/>
      <c r="R43" s="1"/>
    </row>
    <row r="44" spans="1:18">
      <c r="C44" s="1"/>
      <c r="Q44" s="1"/>
      <c r="R44" s="1"/>
    </row>
    <row r="45" spans="1:18">
      <c r="C45" s="1"/>
      <c r="Q45" s="1"/>
      <c r="R45" s="1"/>
    </row>
    <row r="46" spans="1:18">
      <c r="C46" s="1"/>
      <c r="Q46" s="1"/>
      <c r="R46" s="1"/>
    </row>
    <row r="47" spans="1:18">
      <c r="C47" s="1"/>
      <c r="Q47" s="1"/>
      <c r="R47" s="1"/>
    </row>
    <row r="48" spans="1:18">
      <c r="C48" s="1"/>
      <c r="Q48" s="1"/>
      <c r="R48" s="1"/>
    </row>
    <row r="49" spans="3:18">
      <c r="C49" s="1"/>
      <c r="Q49" s="1"/>
      <c r="R49" s="1"/>
    </row>
    <row r="50" spans="3:18">
      <c r="C50" s="1"/>
      <c r="Q50" s="1"/>
      <c r="R50" s="1"/>
    </row>
    <row r="51" spans="3:18">
      <c r="C51" s="1"/>
    </row>
    <row r="52" spans="3:18">
      <c r="C52" s="1"/>
    </row>
    <row r="53" spans="3:18">
      <c r="C53" s="1"/>
    </row>
    <row r="54" spans="3:18">
      <c r="C54" s="1"/>
    </row>
    <row r="55" spans="3:18">
      <c r="C55" s="1"/>
    </row>
    <row r="56" spans="3:18">
      <c r="C56" s="1"/>
    </row>
    <row r="57" spans="3:18">
      <c r="C57" s="1"/>
    </row>
    <row r="58" spans="3:18">
      <c r="C58" s="1"/>
    </row>
    <row r="59" spans="3:18">
      <c r="C59" s="1"/>
    </row>
    <row r="60" spans="3:18">
      <c r="C60" s="1"/>
    </row>
    <row r="61" spans="3:18">
      <c r="C61" s="1"/>
    </row>
    <row r="62" spans="3:18">
      <c r="C62" s="1"/>
    </row>
    <row r="63" spans="3:18">
      <c r="C63" s="1"/>
    </row>
    <row r="64" spans="3:18">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sheetData>
  <mergeCells count="63">
    <mergeCell ref="A22:A23"/>
    <mergeCell ref="B22:F22"/>
    <mergeCell ref="G22:G23"/>
    <mergeCell ref="H22:I23"/>
    <mergeCell ref="J22:K23"/>
    <mergeCell ref="A2:B4"/>
    <mergeCell ref="C7:M7"/>
    <mergeCell ref="N7:O7"/>
    <mergeCell ref="A15:B15"/>
    <mergeCell ref="C20:D20"/>
    <mergeCell ref="L22:O23"/>
    <mergeCell ref="H24:I24"/>
    <mergeCell ref="J24:K24"/>
    <mergeCell ref="L24:O24"/>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H33:I33"/>
    <mergeCell ref="J33:K33"/>
    <mergeCell ref="L33:O33"/>
    <mergeCell ref="H34:I34"/>
    <mergeCell ref="J34:K34"/>
    <mergeCell ref="L34:O34"/>
    <mergeCell ref="H35:I35"/>
    <mergeCell ref="J35:K35"/>
    <mergeCell ref="L35:O35"/>
    <mergeCell ref="H36:I36"/>
    <mergeCell ref="J36:K36"/>
    <mergeCell ref="L36:O36"/>
    <mergeCell ref="H37:I37"/>
    <mergeCell ref="J37:K37"/>
    <mergeCell ref="L37:O37"/>
    <mergeCell ref="E40:F40"/>
    <mergeCell ref="C41:D41"/>
    <mergeCell ref="L41:L42"/>
    <mergeCell ref="N41:N42"/>
    <mergeCell ref="H38:I38"/>
    <mergeCell ref="J38:K38"/>
    <mergeCell ref="L38:O38"/>
    <mergeCell ref="H39:I39"/>
    <mergeCell ref="J39:K39"/>
    <mergeCell ref="L39:O39"/>
  </mergeCells>
  <phoneticPr fontId="2"/>
  <dataValidations count="1">
    <dataValidation type="list" allowBlank="1" showInputMessage="1" showErrorMessage="1" sqref="K30:K39 J24:J39 K24:K26">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従事時間管理表（業務日誌）</vt:lpstr>
      <vt:lpstr>【記入例】従事時間管理表（業務日誌）統括責任者</vt:lpstr>
      <vt:lpstr>【記入例】従事時間管理表（業務日誌）補助者</vt:lpstr>
      <vt:lpstr>'【記入例】従事時間管理表（業務日誌）統括責任者'!Print_Area</vt:lpstr>
      <vt:lpstr>'【記入例】従事時間管理表（業務日誌）補助者'!Print_Area</vt:lpstr>
      <vt:lpstr>'従事時間管理表（業務日誌）'!Print_Area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小島 名津子</cp:lastModifiedBy>
  <cp:lastPrinted>2018-12-05T03:09:20Z</cp:lastPrinted>
  <dcterms:created xsi:type="dcterms:W3CDTF">2016-06-28T01:09:33Z</dcterms:created>
  <dcterms:modified xsi:type="dcterms:W3CDTF">2018-12-05T05:03:46Z</dcterms:modified>
</cp:coreProperties>
</file>