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s>
  <calcPr calcId="152511"/>
</workbook>
</file>

<file path=xl/calcChain.xml><?xml version="1.0" encoding="utf-8"?>
<calcChain xmlns="http://schemas.openxmlformats.org/spreadsheetml/2006/main">
  <c r="E31" i="1" l="1"/>
  <c r="H31" i="1" s="1"/>
  <c r="H32" i="1" s="1"/>
  <c r="E32" i="1" l="1"/>
</calcChain>
</file>

<file path=xl/sharedStrings.xml><?xml version="1.0" encoding="utf-8"?>
<sst xmlns="http://schemas.openxmlformats.org/spreadsheetml/2006/main" count="15" uniqueCount="15">
  <si>
    <t>申請者の直近決算日</t>
    <rPh sb="0" eb="3">
      <t>シンセイシャ</t>
    </rPh>
    <rPh sb="4" eb="6">
      <t>チョッキン</t>
    </rPh>
    <rPh sb="6" eb="9">
      <t>ケッサンビ</t>
    </rPh>
    <phoneticPr fontId="1"/>
  </si>
  <si>
    <t>モニタリング開始</t>
    <rPh sb="6" eb="8">
      <t>カイシ</t>
    </rPh>
    <phoneticPr fontId="1"/>
  </si>
  <si>
    <t>～</t>
    <phoneticPr fontId="1"/>
  </si>
  <si>
    <t>モニタリング実施時期は、計画策定後1年を経過した最初の決算時に実施するとありますが具体的に教えてください。</t>
    <rPh sb="6" eb="8">
      <t>ジッシ</t>
    </rPh>
    <rPh sb="8" eb="10">
      <t>ジキ</t>
    </rPh>
    <rPh sb="12" eb="14">
      <t>ケイカク</t>
    </rPh>
    <rPh sb="14" eb="16">
      <t>サクテイ</t>
    </rPh>
    <rPh sb="16" eb="17">
      <t>ゴ</t>
    </rPh>
    <rPh sb="18" eb="19">
      <t>ネン</t>
    </rPh>
    <rPh sb="20" eb="22">
      <t>ケイカ</t>
    </rPh>
    <rPh sb="24" eb="26">
      <t>サイショ</t>
    </rPh>
    <rPh sb="27" eb="29">
      <t>ケッサン</t>
    </rPh>
    <rPh sb="29" eb="30">
      <t>ジ</t>
    </rPh>
    <rPh sb="31" eb="33">
      <t>ジッシ</t>
    </rPh>
    <rPh sb="41" eb="44">
      <t>グタイテキ</t>
    </rPh>
    <rPh sb="45" eb="46">
      <t>オシ</t>
    </rPh>
    <phoneticPr fontId="1"/>
  </si>
  <si>
    <t>具体例：</t>
    <rPh sb="0" eb="2">
      <t>グタイ</t>
    </rPh>
    <rPh sb="2" eb="3">
      <t>レイ</t>
    </rPh>
    <phoneticPr fontId="1"/>
  </si>
  <si>
    <t>事業者の直近の決算日</t>
    <rPh sb="0" eb="3">
      <t>ジギョウシャ</t>
    </rPh>
    <rPh sb="4" eb="6">
      <t>チョッキン</t>
    </rPh>
    <rPh sb="7" eb="10">
      <t>ケッサンビ</t>
    </rPh>
    <phoneticPr fontId="1"/>
  </si>
  <si>
    <t>利用申請決済日（委嘱日）</t>
    <rPh sb="0" eb="2">
      <t>リヨウ</t>
    </rPh>
    <rPh sb="2" eb="4">
      <t>シンセイ</t>
    </rPh>
    <rPh sb="4" eb="7">
      <t>ケッサイビ</t>
    </rPh>
    <rPh sb="8" eb="10">
      <t>イショク</t>
    </rPh>
    <rPh sb="10" eb="11">
      <t>ビ</t>
    </rPh>
    <phoneticPr fontId="1"/>
  </si>
  <si>
    <t>計画書作成日</t>
    <rPh sb="0" eb="3">
      <t>ケイカクショ</t>
    </rPh>
    <rPh sb="3" eb="6">
      <t>サクセイビ</t>
    </rPh>
    <phoneticPr fontId="1"/>
  </si>
  <si>
    <t>＊下記水色の部分に日付を入れるとモニタリング実施時期が表示されます。（活用してください）</t>
    <rPh sb="1" eb="3">
      <t>カキ</t>
    </rPh>
    <rPh sb="3" eb="5">
      <t>ミズイロ</t>
    </rPh>
    <rPh sb="6" eb="8">
      <t>ブブン</t>
    </rPh>
    <rPh sb="9" eb="11">
      <t>ヒヅケ</t>
    </rPh>
    <rPh sb="12" eb="13">
      <t>イ</t>
    </rPh>
    <rPh sb="22" eb="24">
      <t>ジッシ</t>
    </rPh>
    <rPh sb="24" eb="26">
      <t>ジキ</t>
    </rPh>
    <rPh sb="27" eb="29">
      <t>ヒョウジ</t>
    </rPh>
    <rPh sb="35" eb="37">
      <t>カツヨウ</t>
    </rPh>
    <phoneticPr fontId="1"/>
  </si>
  <si>
    <t>＊ここで言う計画策定後とは、金融機関に計画書を提出した日（金融機関の受取書等の日付）が起算日となります。</t>
    <rPh sb="4" eb="5">
      <t>イ</t>
    </rPh>
    <rPh sb="6" eb="8">
      <t>ケイカク</t>
    </rPh>
    <rPh sb="8" eb="10">
      <t>サクテイ</t>
    </rPh>
    <rPh sb="10" eb="11">
      <t>ゴ</t>
    </rPh>
    <rPh sb="14" eb="16">
      <t>キンユウ</t>
    </rPh>
    <rPh sb="16" eb="18">
      <t>キカン</t>
    </rPh>
    <rPh sb="19" eb="21">
      <t>ケイカク</t>
    </rPh>
    <rPh sb="21" eb="22">
      <t>ショ</t>
    </rPh>
    <rPh sb="23" eb="25">
      <t>テイシュツ</t>
    </rPh>
    <rPh sb="27" eb="28">
      <t>ヒ</t>
    </rPh>
    <rPh sb="29" eb="31">
      <t>キンユウ</t>
    </rPh>
    <rPh sb="31" eb="33">
      <t>キカン</t>
    </rPh>
    <rPh sb="34" eb="35">
      <t>ウ</t>
    </rPh>
    <rPh sb="35" eb="36">
      <t>ト</t>
    </rPh>
    <rPh sb="36" eb="37">
      <t>ショ</t>
    </rPh>
    <rPh sb="37" eb="38">
      <t>ナド</t>
    </rPh>
    <rPh sb="39" eb="40">
      <t>ヒ</t>
    </rPh>
    <rPh sb="40" eb="41">
      <t>ツ</t>
    </rPh>
    <rPh sb="43" eb="45">
      <t>キサン</t>
    </rPh>
    <rPh sb="45" eb="46">
      <t>ヒ</t>
    </rPh>
    <phoneticPr fontId="1"/>
  </si>
  <si>
    <t>計画書受領日</t>
    <rPh sb="0" eb="2">
      <t>ケイカク</t>
    </rPh>
    <rPh sb="2" eb="3">
      <t>ショ</t>
    </rPh>
    <rPh sb="3" eb="5">
      <t>ジュリョウ</t>
    </rPh>
    <rPh sb="5" eb="6">
      <t>ヒ</t>
    </rPh>
    <phoneticPr fontId="1"/>
  </si>
  <si>
    <t>モニタリング終了</t>
    <rPh sb="6" eb="8">
      <t>シュウリョウ</t>
    </rPh>
    <phoneticPr fontId="1"/>
  </si>
  <si>
    <t>例：2018/3/31</t>
    <rPh sb="0" eb="1">
      <t>レイ</t>
    </rPh>
    <phoneticPr fontId="1"/>
  </si>
  <si>
    <t>例：2018/12/21</t>
    <rPh sb="0" eb="1">
      <t>レイ</t>
    </rPh>
    <phoneticPr fontId="1"/>
  </si>
  <si>
    <t>金融機関の計画書受領日</t>
    <rPh sb="0" eb="2">
      <t>キンユウ</t>
    </rPh>
    <rPh sb="2" eb="4">
      <t>キカン</t>
    </rPh>
    <rPh sb="5" eb="7">
      <t>ケイカク</t>
    </rPh>
    <rPh sb="7" eb="8">
      <t>ショ</t>
    </rPh>
    <rPh sb="8" eb="10">
      <t>ジュリョウ</t>
    </rPh>
    <rPh sb="10" eb="11">
      <t>ビ</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</si>
</sst>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
  </numFmts>
  <fonts count="10" x14ac:knownFonts="1">
    <font>
      <sz val="11"/>
      <color theme="1"/>
      <name val="ＭＳ Ｐゴシック"/>
      <family val="2"/>
      <scheme val="minor"/>
    </font>
    <font>
      <sz val="6"/>
      <name val="ＭＳ Ｐゴシック"/>
      <family val="3"/>
      <charset val="128"/>
      <scheme val="minor"/>
    </font>
    <font>
      <sz val="14"/>
      <color theme="1"/>
      <name val="ＭＳ Ｐゴシック"/>
      <family val="2"/>
      <scheme val="minor"/>
    </font>
    <font>
      <b/>
      <u/>
      <sz val="14"/>
      <color theme="1"/>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b/>
      <sz val="12"/>
      <color theme="1"/>
      <name val="ＭＳ Ｐゴシック"/>
      <family val="3"/>
      <charset val="128"/>
      <scheme val="minor"/>
    </font>
    <font>
      <sz val="12"/>
      <color rgb="FFFF0000"/>
      <name val="ＭＳ Ｐゴシック"/>
      <family val="3"/>
      <charset val="128"/>
      <scheme val="minor"/>
    </font>
    <font>
      <sz val="12"/>
      <color rgb="FFFF0000"/>
      <name val="ＭＳ Ｐゴシック"/>
      <family val="2"/>
      <scheme val="minor"/>
    </font>
    <font>
      <sz val="11"/>
      <color rgb="FFFF0000"/>
      <name val="ＭＳ Ｐゴシック"/>
      <family val="2"/>
      <scheme val="minor"/>
    </font>
  </fonts>
  <fills count="3">
    <fill>
      <patternFill patternType="none"/>
    </fill>
    <fill>
      <patternFill patternType="gray125"/>
    </fill>
    <fill>
      <patternFill patternType="solid">
        <fgColor theme="3"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28">
    <xf numFmtId="0" fontId="0" fillId="0" borderId="0" xfId="0"/>
    <xf numFmtId="0" fontId="0" fillId="0" borderId="3" xfId="0" applyBorder="1"/>
    <xf numFmtId="0" fontId="0" fillId="0" borderId="3" xfId="0" applyBorder="1" applyAlignment="1">
      <alignment horizontal="center" vertical="center"/>
    </xf>
    <xf numFmtId="0" fontId="2" fillId="0" borderId="0" xfId="0" applyFont="1"/>
    <xf numFmtId="0" fontId="3" fillId="0" borderId="0" xfId="0" applyFont="1"/>
    <xf numFmtId="0" fontId="4" fillId="0" borderId="0" xfId="0" applyFont="1"/>
    <xf numFmtId="0" fontId="6" fillId="0" borderId="0" xfId="0" applyFont="1"/>
    <xf numFmtId="58" fontId="4" fillId="0" borderId="0" xfId="0" applyNumberFormat="1" applyFont="1" applyAlignment="1">
      <alignment horizontal="right" vertical="center"/>
    </xf>
    <xf numFmtId="0" fontId="0" fillId="0" borderId="0" xfId="0" applyAlignment="1">
      <alignment horizontal="right" vertical="center"/>
    </xf>
    <xf numFmtId="58" fontId="8" fillId="0" borderId="0" xfId="0" applyNumberFormat="1" applyFont="1" applyAlignment="1">
      <alignment horizontal="right" vertical="center"/>
    </xf>
    <xf numFmtId="0" fontId="9" fillId="0" borderId="0" xfId="0" applyFont="1" applyAlignment="1">
      <alignment horizontal="right" vertical="center"/>
    </xf>
    <xf numFmtId="0" fontId="5" fillId="0" borderId="0" xfId="0" applyFont="1" applyAlignment="1">
      <alignment vertical="center"/>
    </xf>
    <xf numFmtId="0" fontId="7" fillId="0" borderId="0" xfId="0" applyFont="1"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55" fontId="0" fillId="0" borderId="1" xfId="0" applyNumberFormat="1" applyBorder="1" applyAlignment="1">
      <alignment horizontal="center" vertical="center"/>
    </xf>
    <xf numFmtId="55" fontId="0" fillId="0" borderId="2" xfId="0" applyNumberFormat="1" applyBorder="1" applyAlignment="1">
      <alignment horizontal="center" vertical="center"/>
    </xf>
    <xf numFmtId="176" fontId="0" fillId="0" borderId="1" xfId="0" applyNumberFormat="1" applyBorder="1" applyAlignment="1">
      <alignment horizontal="center" vertical="center"/>
    </xf>
    <xf numFmtId="176" fontId="0" fillId="0" borderId="2" xfId="0" applyNumberForma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55" fontId="0" fillId="0" borderId="3" xfId="0" applyNumberFormat="1" applyBorder="1" applyAlignment="1">
      <alignment horizontal="center" vertical="center"/>
    </xf>
    <xf numFmtId="55" fontId="0" fillId="0" borderId="4" xfId="0" applyNumberFormat="1" applyBorder="1" applyAlignment="1">
      <alignment horizontal="center" vertical="center"/>
    </xf>
    <xf numFmtId="176" fontId="0" fillId="0" borderId="3" xfId="0" applyNumberFormat="1" applyBorder="1" applyAlignment="1">
      <alignment horizontal="center" vertical="center"/>
    </xf>
    <xf numFmtId="176" fontId="0" fillId="0" borderId="4" xfId="0" applyNumberFormat="1" applyBorder="1" applyAlignment="1">
      <alignment horizontal="center" vertical="center"/>
    </xf>
    <xf numFmtId="14" fontId="0" fillId="2" borderId="1" xfId="0" applyNumberFormat="1" applyFill="1" applyBorder="1" applyAlignment="1">
      <alignment horizontal="center" vertical="center"/>
    </xf>
    <xf numFmtId="0" fontId="0" fillId="2" borderId="1" xfId="0" applyFill="1" applyBorder="1" applyAlignment="1">
      <alignment horizontal="center" vertical="center"/>
    </xf>
    <xf numFmtId="14" fontId="0" fillId="0" borderId="1" xfId="0" applyNumberFormat="1"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605045</xdr:colOff>
      <xdr:row>14</xdr:row>
      <xdr:rowOff>9525</xdr:rowOff>
    </xdr:from>
    <xdr:ext cx="385555" cy="92398"/>
    <xdr:sp macro="" textlink="">
      <xdr:nvSpPr>
        <xdr:cNvPr id="3" name="テキスト ボックス 2"/>
        <xdr:cNvSpPr txBox="1"/>
      </xdr:nvSpPr>
      <xdr:spPr>
        <a:xfrm>
          <a:off x="1290845" y="2066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0</xdr:col>
      <xdr:colOff>676275</xdr:colOff>
      <xdr:row>16</xdr:row>
      <xdr:rowOff>104775</xdr:rowOff>
    </xdr:from>
    <xdr:ext cx="184731" cy="264560"/>
    <xdr:sp macro="" textlink="">
      <xdr:nvSpPr>
        <xdr:cNvPr id="4" name="テキスト ボックス 3"/>
        <xdr:cNvSpPr txBox="1"/>
      </xdr:nvSpPr>
      <xdr:spPr>
        <a:xfrm>
          <a:off x="676275" y="25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357395</xdr:colOff>
      <xdr:row>16</xdr:row>
      <xdr:rowOff>66675</xdr:rowOff>
    </xdr:from>
    <xdr:ext cx="385555" cy="92398"/>
    <xdr:sp macro="" textlink="">
      <xdr:nvSpPr>
        <xdr:cNvPr id="5" name="テキスト ボックス 4"/>
        <xdr:cNvSpPr txBox="1"/>
      </xdr:nvSpPr>
      <xdr:spPr>
        <a:xfrm>
          <a:off x="2414795" y="24669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twoCellAnchor>
    <xdr:from>
      <xdr:col>0</xdr:col>
      <xdr:colOff>485776</xdr:colOff>
      <xdr:row>12</xdr:row>
      <xdr:rowOff>28575</xdr:rowOff>
    </xdr:from>
    <xdr:to>
      <xdr:col>1</xdr:col>
      <xdr:colOff>133350</xdr:colOff>
      <xdr:row>17</xdr:row>
      <xdr:rowOff>9525</xdr:rowOff>
    </xdr:to>
    <xdr:sp macro="" textlink="">
      <xdr:nvSpPr>
        <xdr:cNvPr id="6" name="角丸四角形 5"/>
        <xdr:cNvSpPr/>
      </xdr:nvSpPr>
      <xdr:spPr>
        <a:xfrm>
          <a:off x="485776" y="1743075"/>
          <a:ext cx="333374" cy="8382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決　　　　　　　　　　算</a:t>
          </a:r>
        </a:p>
      </xdr:txBody>
    </xdr:sp>
    <xdr:clientData/>
  </xdr:twoCellAnchor>
  <xdr:oneCellAnchor>
    <xdr:from>
      <xdr:col>1</xdr:col>
      <xdr:colOff>433595</xdr:colOff>
      <xdr:row>13</xdr:row>
      <xdr:rowOff>28575</xdr:rowOff>
    </xdr:from>
    <xdr:ext cx="385555" cy="92398"/>
    <xdr:sp macro="" textlink="">
      <xdr:nvSpPr>
        <xdr:cNvPr id="7" name="テキスト ボックス 6"/>
        <xdr:cNvSpPr txBox="1"/>
      </xdr:nvSpPr>
      <xdr:spPr>
        <a:xfrm>
          <a:off x="1119395" y="19145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147845</xdr:colOff>
      <xdr:row>13</xdr:row>
      <xdr:rowOff>0</xdr:rowOff>
    </xdr:from>
    <xdr:ext cx="385555" cy="92398"/>
    <xdr:sp macro="" textlink="">
      <xdr:nvSpPr>
        <xdr:cNvPr id="9" name="テキスト ボックス 8"/>
        <xdr:cNvSpPr txBox="1"/>
      </xdr:nvSpPr>
      <xdr:spPr>
        <a:xfrm>
          <a:off x="2205245" y="188595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5</xdr:col>
      <xdr:colOff>228600</xdr:colOff>
      <xdr:row>18</xdr:row>
      <xdr:rowOff>0</xdr:rowOff>
    </xdr:from>
    <xdr:ext cx="385555" cy="92398"/>
    <xdr:sp macro="" textlink="">
      <xdr:nvSpPr>
        <xdr:cNvPr id="14" name="テキスト ボックス 13"/>
        <xdr:cNvSpPr txBox="1"/>
      </xdr:nvSpPr>
      <xdr:spPr>
        <a:xfrm>
          <a:off x="3657600" y="27432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5</xdr:col>
      <xdr:colOff>528845</xdr:colOff>
      <xdr:row>18</xdr:row>
      <xdr:rowOff>26435</xdr:rowOff>
    </xdr:from>
    <xdr:ext cx="385555" cy="92398"/>
    <xdr:sp macro="" textlink="">
      <xdr:nvSpPr>
        <xdr:cNvPr id="15" name="テキスト ボックス 14"/>
        <xdr:cNvSpPr txBox="1"/>
      </xdr:nvSpPr>
      <xdr:spPr>
        <a:xfrm>
          <a:off x="3957845" y="276963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twoCellAnchor>
    <xdr:from>
      <xdr:col>3</xdr:col>
      <xdr:colOff>647700</xdr:colOff>
      <xdr:row>12</xdr:row>
      <xdr:rowOff>0</xdr:rowOff>
    </xdr:from>
    <xdr:to>
      <xdr:col>4</xdr:col>
      <xdr:colOff>342900</xdr:colOff>
      <xdr:row>18</xdr:row>
      <xdr:rowOff>95250</xdr:rowOff>
    </xdr:to>
    <xdr:sp macro="" textlink="">
      <xdr:nvSpPr>
        <xdr:cNvPr id="16" name="テキスト ボックス 15"/>
        <xdr:cNvSpPr txBox="1"/>
      </xdr:nvSpPr>
      <xdr:spPr>
        <a:xfrm>
          <a:off x="2705100" y="2628900"/>
          <a:ext cx="381000" cy="1123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l"/>
          <a:r>
            <a:rPr kumimoji="1" lang="ja-JP" altLang="en-US" sz="1100"/>
            <a:t>計画書受領日</a:t>
          </a:r>
        </a:p>
      </xdr:txBody>
    </xdr:sp>
    <xdr:clientData/>
  </xdr:twoCellAnchor>
  <xdr:twoCellAnchor>
    <xdr:from>
      <xdr:col>2</xdr:col>
      <xdr:colOff>9525</xdr:colOff>
      <xdr:row>11</xdr:row>
      <xdr:rowOff>152400</xdr:rowOff>
    </xdr:from>
    <xdr:to>
      <xdr:col>2</xdr:col>
      <xdr:colOff>390525</xdr:colOff>
      <xdr:row>18</xdr:row>
      <xdr:rowOff>76200</xdr:rowOff>
    </xdr:to>
    <xdr:sp macro="" textlink="">
      <xdr:nvSpPr>
        <xdr:cNvPr id="17" name="テキスト ボックス 16"/>
        <xdr:cNvSpPr txBox="1"/>
      </xdr:nvSpPr>
      <xdr:spPr>
        <a:xfrm>
          <a:off x="1381125" y="2609850"/>
          <a:ext cx="381000" cy="1123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l"/>
          <a:r>
            <a:rPr kumimoji="1" lang="ja-JP" altLang="en-US" sz="1100"/>
            <a:t>申　請　日</a:t>
          </a:r>
        </a:p>
      </xdr:txBody>
    </xdr:sp>
    <xdr:clientData/>
  </xdr:twoCellAnchor>
  <xdr:twoCellAnchor>
    <xdr:from>
      <xdr:col>3</xdr:col>
      <xdr:colOff>57150</xdr:colOff>
      <xdr:row>12</xdr:row>
      <xdr:rowOff>0</xdr:rowOff>
    </xdr:from>
    <xdr:to>
      <xdr:col>3</xdr:col>
      <xdr:colOff>438150</xdr:colOff>
      <xdr:row>18</xdr:row>
      <xdr:rowOff>95250</xdr:rowOff>
    </xdr:to>
    <xdr:sp macro="" textlink="">
      <xdr:nvSpPr>
        <xdr:cNvPr id="18" name="テキスト ボックス 17"/>
        <xdr:cNvSpPr txBox="1"/>
      </xdr:nvSpPr>
      <xdr:spPr>
        <a:xfrm>
          <a:off x="2114550" y="2628900"/>
          <a:ext cx="381000" cy="1123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l"/>
          <a:r>
            <a:rPr kumimoji="1" lang="ja-JP" altLang="en-US" sz="1100"/>
            <a:t>計画書作成日</a:t>
          </a:r>
        </a:p>
      </xdr:txBody>
    </xdr:sp>
    <xdr:clientData/>
  </xdr:twoCellAnchor>
  <xdr:twoCellAnchor>
    <xdr:from>
      <xdr:col>8</xdr:col>
      <xdr:colOff>685799</xdr:colOff>
      <xdr:row>12</xdr:row>
      <xdr:rowOff>0</xdr:rowOff>
    </xdr:from>
    <xdr:to>
      <xdr:col>10</xdr:col>
      <xdr:colOff>142874</xdr:colOff>
      <xdr:row>18</xdr:row>
      <xdr:rowOff>0</xdr:rowOff>
    </xdr:to>
    <xdr:sp macro="" textlink="">
      <xdr:nvSpPr>
        <xdr:cNvPr id="21" name="テキスト ボックス 20"/>
        <xdr:cNvSpPr txBox="1"/>
      </xdr:nvSpPr>
      <xdr:spPr>
        <a:xfrm>
          <a:off x="5829299" y="2628900"/>
          <a:ext cx="828675"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l"/>
          <a:r>
            <a:rPr kumimoji="1" lang="ja-JP" altLang="en-US" sz="1100" b="1">
              <a:solidFill>
                <a:srgbClr val="FF0000"/>
              </a:solidFill>
            </a:rPr>
            <a:t>計画書受領日から一年経過日</a:t>
          </a:r>
        </a:p>
      </xdr:txBody>
    </xdr:sp>
    <xdr:clientData/>
  </xdr:twoCellAnchor>
  <xdr:twoCellAnchor>
    <xdr:from>
      <xdr:col>6</xdr:col>
      <xdr:colOff>104775</xdr:colOff>
      <xdr:row>12</xdr:row>
      <xdr:rowOff>19050</xdr:rowOff>
    </xdr:from>
    <xdr:to>
      <xdr:col>7</xdr:col>
      <xdr:colOff>95249</xdr:colOff>
      <xdr:row>17</xdr:row>
      <xdr:rowOff>0</xdr:rowOff>
    </xdr:to>
    <xdr:sp macro="" textlink="">
      <xdr:nvSpPr>
        <xdr:cNvPr id="22" name="角丸四角形 21"/>
        <xdr:cNvSpPr/>
      </xdr:nvSpPr>
      <xdr:spPr>
        <a:xfrm>
          <a:off x="4219575" y="1733550"/>
          <a:ext cx="333374" cy="8382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決　　　　　　　　　　算</a:t>
          </a:r>
        </a:p>
      </xdr:txBody>
    </xdr:sp>
    <xdr:clientData/>
  </xdr:twoCellAnchor>
  <xdr:twoCellAnchor>
    <xdr:from>
      <xdr:col>11</xdr:col>
      <xdr:colOff>104775</xdr:colOff>
      <xdr:row>12</xdr:row>
      <xdr:rowOff>0</xdr:rowOff>
    </xdr:from>
    <xdr:to>
      <xdr:col>12</xdr:col>
      <xdr:colOff>276224</xdr:colOff>
      <xdr:row>19</xdr:row>
      <xdr:rowOff>2852</xdr:rowOff>
    </xdr:to>
    <xdr:sp macro="" textlink="">
      <xdr:nvSpPr>
        <xdr:cNvPr id="24" name="テキスト ボックス 23"/>
        <xdr:cNvSpPr txBox="1"/>
      </xdr:nvSpPr>
      <xdr:spPr>
        <a:xfrm>
          <a:off x="7305675" y="2628900"/>
          <a:ext cx="942974" cy="12030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algn="l"/>
          <a:r>
            <a:rPr kumimoji="1" lang="ja-JP" altLang="en-US" sz="1050" b="0"/>
            <a:t>最初の決算</a:t>
          </a:r>
          <a:r>
            <a:rPr kumimoji="1" lang="en-US" altLang="ja-JP" sz="1050" b="0"/>
            <a:t/>
          </a:r>
          <a:br>
            <a:rPr kumimoji="1" lang="en-US" altLang="ja-JP" sz="1050" b="0"/>
          </a:br>
          <a:r>
            <a:rPr kumimoji="1" lang="ja-JP" altLang="en-US" sz="1050" b="0"/>
            <a:t>（モニタリング基準日）</a:t>
          </a:r>
        </a:p>
      </xdr:txBody>
    </xdr:sp>
    <xdr:clientData/>
  </xdr:twoCellAnchor>
  <xdr:twoCellAnchor>
    <xdr:from>
      <xdr:col>11</xdr:col>
      <xdr:colOff>0</xdr:colOff>
      <xdr:row>12</xdr:row>
      <xdr:rowOff>0</xdr:rowOff>
    </xdr:from>
    <xdr:to>
      <xdr:col>11</xdr:col>
      <xdr:colOff>333374</xdr:colOff>
      <xdr:row>16</xdr:row>
      <xdr:rowOff>152400</xdr:rowOff>
    </xdr:to>
    <xdr:sp macro="" textlink="">
      <xdr:nvSpPr>
        <xdr:cNvPr id="23" name="角丸四角形 22"/>
        <xdr:cNvSpPr/>
      </xdr:nvSpPr>
      <xdr:spPr>
        <a:xfrm>
          <a:off x="7200900" y="2628900"/>
          <a:ext cx="333374" cy="8382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決　　　　　　　　　　算</a:t>
          </a:r>
        </a:p>
      </xdr:txBody>
    </xdr:sp>
    <xdr:clientData/>
  </xdr:twoCellAnchor>
  <xdr:twoCellAnchor>
    <xdr:from>
      <xdr:col>0</xdr:col>
      <xdr:colOff>1</xdr:colOff>
      <xdr:row>22</xdr:row>
      <xdr:rowOff>0</xdr:rowOff>
    </xdr:from>
    <xdr:to>
      <xdr:col>4</xdr:col>
      <xdr:colOff>604630</xdr:colOff>
      <xdr:row>24</xdr:row>
      <xdr:rowOff>4762</xdr:rowOff>
    </xdr:to>
    <xdr:sp macro="" textlink="">
      <xdr:nvSpPr>
        <xdr:cNvPr id="25" name="左大かっこ 24"/>
        <xdr:cNvSpPr/>
      </xdr:nvSpPr>
      <xdr:spPr>
        <a:xfrm rot="16200000">
          <a:off x="1500085" y="2776641"/>
          <a:ext cx="347662" cy="3347829"/>
        </a:xfrm>
        <a:prstGeom prst="leftBracket">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195055</xdr:colOff>
      <xdr:row>21</xdr:row>
      <xdr:rowOff>166687</xdr:rowOff>
    </xdr:from>
    <xdr:to>
      <xdr:col>10</xdr:col>
      <xdr:colOff>456784</xdr:colOff>
      <xdr:row>23</xdr:row>
      <xdr:rowOff>171449</xdr:rowOff>
    </xdr:to>
    <xdr:sp macro="" textlink="">
      <xdr:nvSpPr>
        <xdr:cNvPr id="26" name="左大かっこ 25"/>
        <xdr:cNvSpPr/>
      </xdr:nvSpPr>
      <xdr:spPr>
        <a:xfrm rot="16200000">
          <a:off x="5124139" y="1924153"/>
          <a:ext cx="347662" cy="3347829"/>
        </a:xfrm>
        <a:prstGeom prst="leftBracket">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76616</xdr:colOff>
      <xdr:row>20</xdr:row>
      <xdr:rowOff>0</xdr:rowOff>
    </xdr:from>
    <xdr:to>
      <xdr:col>15</xdr:col>
      <xdr:colOff>0</xdr:colOff>
      <xdr:row>20</xdr:row>
      <xdr:rowOff>0</xdr:rowOff>
    </xdr:to>
    <xdr:cxnSp macro="">
      <xdr:nvCxnSpPr>
        <xdr:cNvPr id="29" name="直線コネクタ 28"/>
        <xdr:cNvCxnSpPr/>
      </xdr:nvCxnSpPr>
      <xdr:spPr>
        <a:xfrm>
          <a:off x="76616" y="3086100"/>
          <a:ext cx="9991309" cy="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262146</xdr:colOff>
      <xdr:row>21</xdr:row>
      <xdr:rowOff>0</xdr:rowOff>
    </xdr:from>
    <xdr:to>
      <xdr:col>2</xdr:col>
      <xdr:colOff>0</xdr:colOff>
      <xdr:row>22</xdr:row>
      <xdr:rowOff>161925</xdr:rowOff>
    </xdr:to>
    <xdr:sp macro="" textlink="">
      <xdr:nvSpPr>
        <xdr:cNvPr id="30" name="正方形/長方形 29"/>
        <xdr:cNvSpPr/>
      </xdr:nvSpPr>
      <xdr:spPr>
        <a:xfrm>
          <a:off x="262146" y="4000500"/>
          <a:ext cx="1109454" cy="3333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30</a:t>
          </a:r>
          <a:r>
            <a:rPr kumimoji="1" lang="ja-JP" altLang="en-US" sz="1100"/>
            <a:t>年</a:t>
          </a:r>
          <a:r>
            <a:rPr kumimoji="1" lang="en-US" altLang="ja-JP" sz="1100"/>
            <a:t>3</a:t>
          </a:r>
          <a:r>
            <a:rPr kumimoji="1" lang="ja-JP" altLang="en-US" sz="1100"/>
            <a:t>月</a:t>
          </a:r>
          <a:r>
            <a:rPr kumimoji="1" lang="en-US" altLang="ja-JP" sz="1100"/>
            <a:t>31</a:t>
          </a:r>
          <a:r>
            <a:rPr kumimoji="1" lang="ja-JP" altLang="en-US" sz="1100"/>
            <a:t>日</a:t>
          </a:r>
        </a:p>
      </xdr:txBody>
    </xdr:sp>
    <xdr:clientData/>
  </xdr:twoCellAnchor>
  <xdr:twoCellAnchor>
    <xdr:from>
      <xdr:col>5</xdr:col>
      <xdr:colOff>528845</xdr:colOff>
      <xdr:row>20</xdr:row>
      <xdr:rowOff>161925</xdr:rowOff>
    </xdr:from>
    <xdr:to>
      <xdr:col>7</xdr:col>
      <xdr:colOff>609599</xdr:colOff>
      <xdr:row>22</xdr:row>
      <xdr:rowOff>161925</xdr:rowOff>
    </xdr:to>
    <xdr:sp macro="" textlink="">
      <xdr:nvSpPr>
        <xdr:cNvPr id="31" name="正方形/長方形 30"/>
        <xdr:cNvSpPr/>
      </xdr:nvSpPr>
      <xdr:spPr>
        <a:xfrm>
          <a:off x="3957845" y="3419475"/>
          <a:ext cx="1109454" cy="3429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31</a:t>
          </a:r>
          <a:r>
            <a:rPr kumimoji="1" lang="ja-JP" altLang="en-US" sz="1100"/>
            <a:t>年</a:t>
          </a:r>
          <a:r>
            <a:rPr kumimoji="1" lang="en-US" altLang="ja-JP" sz="1100"/>
            <a:t>3</a:t>
          </a:r>
          <a:r>
            <a:rPr kumimoji="1" lang="ja-JP" altLang="en-US" sz="1100"/>
            <a:t>月</a:t>
          </a:r>
          <a:r>
            <a:rPr kumimoji="1" lang="en-US" altLang="ja-JP" sz="1100"/>
            <a:t>31</a:t>
          </a:r>
          <a:r>
            <a:rPr kumimoji="1" lang="ja-JP" altLang="en-US" sz="1100"/>
            <a:t>日</a:t>
          </a:r>
        </a:p>
      </xdr:txBody>
    </xdr:sp>
    <xdr:clientData/>
  </xdr:twoCellAnchor>
  <xdr:twoCellAnchor>
    <xdr:from>
      <xdr:col>11</xdr:col>
      <xdr:colOff>85725</xdr:colOff>
      <xdr:row>21</xdr:row>
      <xdr:rowOff>19050</xdr:rowOff>
    </xdr:from>
    <xdr:to>
      <xdr:col>12</xdr:col>
      <xdr:colOff>423654</xdr:colOff>
      <xdr:row>23</xdr:row>
      <xdr:rowOff>0</xdr:rowOff>
    </xdr:to>
    <xdr:sp macro="" textlink="">
      <xdr:nvSpPr>
        <xdr:cNvPr id="32" name="正方形/長方形 31"/>
        <xdr:cNvSpPr/>
      </xdr:nvSpPr>
      <xdr:spPr>
        <a:xfrm>
          <a:off x="7286625" y="4124325"/>
          <a:ext cx="1109454" cy="3238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32</a:t>
          </a:r>
          <a:r>
            <a:rPr kumimoji="1" lang="ja-JP" altLang="en-US" sz="1100"/>
            <a:t>年</a:t>
          </a:r>
          <a:r>
            <a:rPr kumimoji="1" lang="en-US" altLang="ja-JP" sz="1100"/>
            <a:t>3</a:t>
          </a:r>
          <a:r>
            <a:rPr kumimoji="1" lang="ja-JP" altLang="en-US" sz="1100"/>
            <a:t>月</a:t>
          </a:r>
          <a:r>
            <a:rPr kumimoji="1" lang="en-US" altLang="ja-JP" sz="1100"/>
            <a:t>31</a:t>
          </a:r>
          <a:r>
            <a:rPr kumimoji="1" lang="ja-JP" altLang="en-US" sz="1100"/>
            <a:t>日</a:t>
          </a:r>
        </a:p>
      </xdr:txBody>
    </xdr:sp>
    <xdr:clientData/>
  </xdr:twoCellAnchor>
  <xdr:twoCellAnchor>
    <xdr:from>
      <xdr:col>1</xdr:col>
      <xdr:colOff>209549</xdr:colOff>
      <xdr:row>23</xdr:row>
      <xdr:rowOff>19050</xdr:rowOff>
    </xdr:from>
    <xdr:to>
      <xdr:col>3</xdr:col>
      <xdr:colOff>304800</xdr:colOff>
      <xdr:row>25</xdr:row>
      <xdr:rowOff>19050</xdr:rowOff>
    </xdr:to>
    <xdr:sp macro="" textlink="">
      <xdr:nvSpPr>
        <xdr:cNvPr id="33" name="正方形/長方形 32"/>
        <xdr:cNvSpPr/>
      </xdr:nvSpPr>
      <xdr:spPr>
        <a:xfrm>
          <a:off x="895349" y="3790950"/>
          <a:ext cx="1466851" cy="3429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a:t>30</a:t>
          </a:r>
          <a:r>
            <a:rPr kumimoji="1" lang="ja-JP" altLang="en-US" sz="1100"/>
            <a:t>年　（</a:t>
          </a:r>
          <a:r>
            <a:rPr kumimoji="1" lang="en-US" altLang="ja-JP" sz="1100"/>
            <a:t>1</a:t>
          </a:r>
          <a:r>
            <a:rPr kumimoji="1" lang="ja-JP" altLang="en-US" sz="1100"/>
            <a:t>月～</a:t>
          </a:r>
          <a:r>
            <a:rPr kumimoji="1" lang="en-US" altLang="ja-JP" sz="1100"/>
            <a:t>12</a:t>
          </a:r>
          <a:r>
            <a:rPr kumimoji="1" lang="ja-JP" altLang="en-US" sz="1100"/>
            <a:t>月）</a:t>
          </a:r>
        </a:p>
      </xdr:txBody>
    </xdr:sp>
    <xdr:clientData/>
  </xdr:twoCellAnchor>
  <xdr:twoCellAnchor>
    <xdr:from>
      <xdr:col>7</xdr:col>
      <xdr:colOff>9523</xdr:colOff>
      <xdr:row>23</xdr:row>
      <xdr:rowOff>38099</xdr:rowOff>
    </xdr:from>
    <xdr:to>
      <xdr:col>9</xdr:col>
      <xdr:colOff>104774</xdr:colOff>
      <xdr:row>25</xdr:row>
      <xdr:rowOff>38099</xdr:rowOff>
    </xdr:to>
    <xdr:sp macro="" textlink="">
      <xdr:nvSpPr>
        <xdr:cNvPr id="34" name="正方形/長方形 33"/>
        <xdr:cNvSpPr/>
      </xdr:nvSpPr>
      <xdr:spPr>
        <a:xfrm>
          <a:off x="4467223" y="3809999"/>
          <a:ext cx="1466851" cy="3429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a:t>31</a:t>
          </a:r>
          <a:r>
            <a:rPr kumimoji="1" lang="ja-JP" altLang="en-US" sz="1100"/>
            <a:t>年　（</a:t>
          </a:r>
          <a:r>
            <a:rPr kumimoji="1" lang="en-US" altLang="ja-JP" sz="1100"/>
            <a:t>1</a:t>
          </a:r>
          <a:r>
            <a:rPr kumimoji="1" lang="ja-JP" altLang="en-US" sz="1100"/>
            <a:t>月～</a:t>
          </a:r>
          <a:r>
            <a:rPr kumimoji="1" lang="en-US" altLang="ja-JP" sz="1100"/>
            <a:t>12</a:t>
          </a:r>
          <a:r>
            <a:rPr kumimoji="1" lang="ja-JP" altLang="en-US" sz="1100"/>
            <a:t>月）</a:t>
          </a:r>
        </a:p>
      </xdr:txBody>
    </xdr:sp>
    <xdr:clientData/>
  </xdr:twoCellAnchor>
  <xdr:twoCellAnchor>
    <xdr:from>
      <xdr:col>9</xdr:col>
      <xdr:colOff>28575</xdr:colOff>
      <xdr:row>29</xdr:row>
      <xdr:rowOff>266700</xdr:rowOff>
    </xdr:from>
    <xdr:to>
      <xdr:col>10</xdr:col>
      <xdr:colOff>28575</xdr:colOff>
      <xdr:row>30</xdr:row>
      <xdr:rowOff>266700</xdr:rowOff>
    </xdr:to>
    <xdr:sp macro="" textlink="">
      <xdr:nvSpPr>
        <xdr:cNvPr id="39" name="左矢印 38"/>
        <xdr:cNvSpPr/>
      </xdr:nvSpPr>
      <xdr:spPr>
        <a:xfrm>
          <a:off x="5857875" y="5829300"/>
          <a:ext cx="685800" cy="2762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114300</xdr:colOff>
      <xdr:row>29</xdr:row>
      <xdr:rowOff>257175</xdr:rowOff>
    </xdr:from>
    <xdr:to>
      <xdr:col>14</xdr:col>
      <xdr:colOff>0</xdr:colOff>
      <xdr:row>30</xdr:row>
      <xdr:rowOff>257175</xdr:rowOff>
    </xdr:to>
    <xdr:sp macro="" textlink="">
      <xdr:nvSpPr>
        <xdr:cNvPr id="38" name="角丸四角形 37"/>
        <xdr:cNvSpPr/>
      </xdr:nvSpPr>
      <xdr:spPr>
        <a:xfrm>
          <a:off x="6629400" y="5819775"/>
          <a:ext cx="2752725" cy="2762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この範囲内でモニタリングを実施</a:t>
          </a:r>
        </a:p>
      </xdr:txBody>
    </xdr:sp>
    <xdr:clientData/>
  </xdr:twoCellAnchor>
  <xdr:twoCellAnchor>
    <xdr:from>
      <xdr:col>13</xdr:col>
      <xdr:colOff>0</xdr:colOff>
      <xdr:row>13</xdr:row>
      <xdr:rowOff>0</xdr:rowOff>
    </xdr:from>
    <xdr:to>
      <xdr:col>15</xdr:col>
      <xdr:colOff>0</xdr:colOff>
      <xdr:row>17</xdr:row>
      <xdr:rowOff>0</xdr:rowOff>
    </xdr:to>
    <xdr:sp macro="" textlink="">
      <xdr:nvSpPr>
        <xdr:cNvPr id="40" name="角丸四角形 39"/>
        <xdr:cNvSpPr/>
      </xdr:nvSpPr>
      <xdr:spPr>
        <a:xfrm>
          <a:off x="8696325" y="2800350"/>
          <a:ext cx="1371600" cy="6858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決算後</a:t>
          </a:r>
          <a:r>
            <a:rPr kumimoji="1" lang="en-US" altLang="ja-JP" sz="1100"/>
            <a:t>2</a:t>
          </a:r>
          <a:r>
            <a:rPr kumimoji="1" lang="ja-JP" altLang="en-US" sz="1100"/>
            <a:t>～</a:t>
          </a:r>
          <a:r>
            <a:rPr kumimoji="1" lang="en-US" altLang="ja-JP" sz="1100"/>
            <a:t>4</a:t>
          </a:r>
          <a:r>
            <a:rPr kumimoji="1" lang="ja-JP" altLang="en-US" sz="1100"/>
            <a:t>ヶ月以内に実施</a:t>
          </a:r>
        </a:p>
      </xdr:txBody>
    </xdr:sp>
    <xdr:clientData/>
  </xdr:twoCellAnchor>
  <xdr:twoCellAnchor>
    <xdr:from>
      <xdr:col>10</xdr:col>
      <xdr:colOff>647703</xdr:colOff>
      <xdr:row>21</xdr:row>
      <xdr:rowOff>161925</xdr:rowOff>
    </xdr:from>
    <xdr:to>
      <xdr:col>14</xdr:col>
      <xdr:colOff>619129</xdr:colOff>
      <xdr:row>23</xdr:row>
      <xdr:rowOff>166687</xdr:rowOff>
    </xdr:to>
    <xdr:sp macro="" textlink="">
      <xdr:nvSpPr>
        <xdr:cNvPr id="37" name="左大かっこ 36"/>
        <xdr:cNvSpPr/>
      </xdr:nvSpPr>
      <xdr:spPr>
        <a:xfrm rot="16200000">
          <a:off x="8408198" y="3021805"/>
          <a:ext cx="347662" cy="2838451"/>
        </a:xfrm>
        <a:prstGeom prst="leftBracket">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742533</xdr:colOff>
      <xdr:row>23</xdr:row>
      <xdr:rowOff>19049</xdr:rowOff>
    </xdr:from>
    <xdr:to>
      <xdr:col>14</xdr:col>
      <xdr:colOff>28159</xdr:colOff>
      <xdr:row>25</xdr:row>
      <xdr:rowOff>19049</xdr:rowOff>
    </xdr:to>
    <xdr:sp macro="" textlink="">
      <xdr:nvSpPr>
        <xdr:cNvPr id="35" name="正方形/長方形 34"/>
        <xdr:cNvSpPr/>
      </xdr:nvSpPr>
      <xdr:spPr>
        <a:xfrm>
          <a:off x="7943433" y="4467224"/>
          <a:ext cx="1466851" cy="3429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a:t>32</a:t>
          </a:r>
          <a:r>
            <a:rPr kumimoji="1" lang="ja-JP" altLang="en-US" sz="1100"/>
            <a:t>年　（</a:t>
          </a:r>
          <a:r>
            <a:rPr kumimoji="1" lang="en-US" altLang="ja-JP" sz="1100"/>
            <a:t>1</a:t>
          </a:r>
          <a:r>
            <a:rPr kumimoji="1" lang="ja-JP" altLang="en-US" sz="1100"/>
            <a:t>月～</a:t>
          </a:r>
          <a:r>
            <a:rPr kumimoji="1" lang="en-US" altLang="ja-JP" sz="1100"/>
            <a:t>12</a:t>
          </a:r>
          <a:r>
            <a:rPr kumimoji="1" lang="ja-JP" altLang="en-US" sz="1100"/>
            <a:t>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tabSelected="1" workbookViewId="0">
      <selection activeCell="A9" sqref="A9:E9"/>
    </sheetView>
  </sheetViews>
  <sheetFormatPr defaultRowHeight="13.5" x14ac:dyDescent="0.15"/>
  <cols>
    <col min="7" max="7" width="4.5" customWidth="1"/>
    <col min="12" max="12" width="10.125" customWidth="1"/>
    <col min="13" max="13" width="9.5" customWidth="1"/>
    <col min="16" max="16" width="1.625" customWidth="1"/>
  </cols>
  <sheetData>
    <row r="1" spans="1:9" s="3" customFormat="1" ht="20.25" customHeight="1" x14ac:dyDescent="0.2">
      <c r="A1" s="3" t="s">
        <v>3</v>
      </c>
    </row>
    <row r="2" spans="1:9" s="3" customFormat="1" ht="8.25" customHeight="1" x14ac:dyDescent="0.2"/>
    <row r="3" spans="1:9" s="3" customFormat="1" ht="20.25" customHeight="1" x14ac:dyDescent="0.2">
      <c r="A3" s="4" t="s">
        <v>9</v>
      </c>
    </row>
    <row r="4" spans="1:9" s="3" customFormat="1" ht="12.75" customHeight="1" x14ac:dyDescent="0.2"/>
    <row r="5" spans="1:9" s="5" customFormat="1" ht="20.25" customHeight="1" x14ac:dyDescent="0.15">
      <c r="A5" s="6" t="s">
        <v>4</v>
      </c>
    </row>
    <row r="6" spans="1:9" s="5" customFormat="1" ht="20.25" customHeight="1" x14ac:dyDescent="0.15">
      <c r="A6" s="11" t="s">
        <v>5</v>
      </c>
      <c r="B6" s="11"/>
      <c r="C6" s="11"/>
      <c r="D6" s="11"/>
      <c r="E6" s="11"/>
      <c r="G6" s="7">
        <v>43190</v>
      </c>
      <c r="H6" s="8"/>
      <c r="I6" s="8"/>
    </row>
    <row r="7" spans="1:9" s="5" customFormat="1" ht="20.25" customHeight="1" x14ac:dyDescent="0.15">
      <c r="A7" s="11" t="s">
        <v>6</v>
      </c>
      <c r="B7" s="11"/>
      <c r="C7" s="11"/>
      <c r="D7" s="11"/>
      <c r="E7" s="11"/>
      <c r="G7" s="7">
        <v>43398</v>
      </c>
      <c r="H7" s="8"/>
      <c r="I7" s="8"/>
    </row>
    <row r="8" spans="1:9" s="5" customFormat="1" ht="20.25" customHeight="1" x14ac:dyDescent="0.15">
      <c r="A8" s="11" t="s">
        <v>7</v>
      </c>
      <c r="B8" s="11"/>
      <c r="C8" s="11"/>
      <c r="D8" s="11"/>
      <c r="E8" s="11"/>
      <c r="G8" s="7">
        <v>43449</v>
      </c>
      <c r="H8" s="8"/>
      <c r="I8" s="8"/>
    </row>
    <row r="9" spans="1:9" s="5" customFormat="1" ht="20.25" customHeight="1" x14ac:dyDescent="0.15">
      <c r="A9" s="11" t="s">
        <v>14</v>
      </c>
      <c r="B9" s="11"/>
      <c r="C9" s="11"/>
      <c r="D9" s="11"/>
      <c r="E9" s="11"/>
      <c r="G9" s="7">
        <v>43455</v>
      </c>
      <c r="H9" s="8"/>
      <c r="I9" s="8"/>
    </row>
    <row r="10" spans="1:9" s="5" customFormat="1" ht="20.25" customHeight="1" x14ac:dyDescent="0.15">
      <c r="A10" s="12"/>
      <c r="B10" s="11"/>
      <c r="C10" s="11"/>
      <c r="D10" s="11"/>
      <c r="E10" s="11"/>
      <c r="G10" s="9"/>
      <c r="H10" s="10"/>
      <c r="I10" s="10"/>
    </row>
    <row r="11" spans="1:9" ht="10.5" customHeight="1" x14ac:dyDescent="0.15"/>
    <row r="21" spans="1:9" ht="8.25" customHeight="1" x14ac:dyDescent="0.15"/>
    <row r="28" spans="1:9" ht="20.25" customHeight="1" x14ac:dyDescent="0.15">
      <c r="A28" s="5" t="s">
        <v>8</v>
      </c>
    </row>
    <row r="30" spans="1:9" ht="21.75" customHeight="1" x14ac:dyDescent="0.15">
      <c r="A30" s="13" t="s">
        <v>0</v>
      </c>
      <c r="B30" s="13"/>
      <c r="C30" s="13" t="s">
        <v>10</v>
      </c>
      <c r="D30" s="13"/>
      <c r="E30" s="13" t="s">
        <v>1</v>
      </c>
      <c r="F30" s="14"/>
      <c r="G30" s="1"/>
      <c r="H30" s="19" t="s">
        <v>11</v>
      </c>
      <c r="I30" s="20"/>
    </row>
    <row r="31" spans="1:9" ht="21.75" customHeight="1" x14ac:dyDescent="0.15">
      <c r="A31" s="25"/>
      <c r="B31" s="26"/>
      <c r="C31" s="25"/>
      <c r="D31" s="26"/>
      <c r="E31" s="15" t="str">
        <f>IF(C31="","",IF(A31&lt;=C31,EDATE(A31,25)+5,EDATE(A31,13)+5))</f>
        <v/>
      </c>
      <c r="F31" s="16"/>
      <c r="G31" s="2" t="s">
        <v>2</v>
      </c>
      <c r="H31" s="21" t="str">
        <f>IF($C31="","",EDATE($E31,4)-1)</f>
        <v/>
      </c>
      <c r="I31" s="22"/>
    </row>
    <row r="32" spans="1:9" ht="21.75" customHeight="1" x14ac:dyDescent="0.15">
      <c r="A32" s="27" t="s">
        <v>12</v>
      </c>
      <c r="B32" s="13"/>
      <c r="C32" s="27" t="s">
        <v>13</v>
      </c>
      <c r="D32" s="13"/>
      <c r="E32" s="17" t="str">
        <f>E31</f>
        <v/>
      </c>
      <c r="F32" s="18"/>
      <c r="G32" s="1"/>
      <c r="H32" s="23" t="str">
        <f>H31</f>
        <v/>
      </c>
      <c r="I32" s="24"/>
    </row>
  </sheetData>
  <mergeCells count="22">
    <mergeCell ref="A31:B31"/>
    <mergeCell ref="A32:B32"/>
    <mergeCell ref="C31:D31"/>
    <mergeCell ref="C32:D32"/>
    <mergeCell ref="A30:B30"/>
    <mergeCell ref="C30:D30"/>
    <mergeCell ref="E30:F30"/>
    <mergeCell ref="E31:F31"/>
    <mergeCell ref="E32:F32"/>
    <mergeCell ref="H30:I30"/>
    <mergeCell ref="H31:I31"/>
    <mergeCell ref="H32:I32"/>
    <mergeCell ref="A6:E6"/>
    <mergeCell ref="A7:E7"/>
    <mergeCell ref="A8:E8"/>
    <mergeCell ref="A9:E9"/>
    <mergeCell ref="A10:E10"/>
    <mergeCell ref="G6:I6"/>
    <mergeCell ref="G7:I7"/>
    <mergeCell ref="G8:I8"/>
    <mergeCell ref="G9:I9"/>
    <mergeCell ref="G10:I10"/>
  </mergeCells>
  <phoneticPr fontId="1"/>
  <pageMargins left="0.70866141732283472" right="0.5118110236220472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2018-11-21T02:16:33Z</dcterms:modified>
</cp:coreProperties>
</file>