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zen2\Desktop\手続変更20180801\ホームページ修正2\405\"/>
    </mc:Choice>
  </mc:AlternateContent>
  <bookViews>
    <workbookView xWindow="0" yWindow="0" windowWidth="20490" windowHeight="7770" tabRatio="816" activeTab="1"/>
  </bookViews>
  <sheets>
    <sheet name="従事時間管理表（業務日誌）" sheetId="12" r:id="rId1"/>
    <sheet name="【記入例】従事時間管理表（業務日誌）" sheetId="11" r:id="rId2"/>
  </sheets>
  <definedNames>
    <definedName name="_xlnm.Print_Area" localSheetId="1">'【記入例】従事時間管理表（業務日誌）'!$A$3:$Q$38</definedName>
    <definedName name="_xlnm.Print_Area" localSheetId="0">'従事時間管理表（業務日誌）'!$A$3:$Q$38</definedName>
  </definedNames>
  <calcPr calcId="152511"/>
</workbook>
</file>

<file path=xl/calcChain.xml><?xml version="1.0" encoding="utf-8"?>
<calcChain xmlns="http://schemas.openxmlformats.org/spreadsheetml/2006/main">
  <c r="F19" i="12" l="1"/>
  <c r="G19" i="12" s="1"/>
  <c r="G36" i="12" s="1"/>
  <c r="J38" i="11" l="1"/>
  <c r="P38" i="11" s="1"/>
  <c r="M38" i="11"/>
  <c r="J38" i="12" l="1"/>
  <c r="M38" i="12" l="1"/>
  <c r="P38" i="12" l="1"/>
</calcChain>
</file>

<file path=xl/sharedStrings.xml><?xml version="1.0" encoding="utf-8"?>
<sst xmlns="http://schemas.openxmlformats.org/spreadsheetml/2006/main" count="91" uniqueCount="53">
  <si>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</si>
  <si>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</si>
  <si>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</si>
  <si>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</si>
  <si>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</si>
  <si>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</si>
  <si>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</si>
  <si>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</si>
  <si>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</si>
  <si>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</si>
  <si>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計算時間</t>
    <rPh sb="0" eb="2">
      <t>ケイサン</t>
    </rPh>
    <rPh sb="2" eb="4">
      <t>ジカン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</si>
  <si>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</si>
  <si>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</si>
  <si>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</si>
  <si>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</si>
  <si>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</si>
  <si>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案件No</t>
    <rPh sb="0" eb="2">
      <t>アンケン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</si>
  <si>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</si>
  <si>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</si>
  <si>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</si>
  <si>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</si>
  <si>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</si>
  <si>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</si>
  <si>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</si>
  <si>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</si>
  <si>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</si>
  <si>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</si>
  <si>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</si>
  <si>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</si>
  <si>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</si>
  <si>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</si>
  <si>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</si>
  <si>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同</t>
    <rPh sb="0" eb="1">
      <t>ドウ</t>
    </rPh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</si>
  <si>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</si>
  <si>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</si>
  <si>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</si>
  <si>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</si>
  <si>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●▲㈱</t>
    <phoneticPr fontId="2"/>
  </si>
  <si>
    <t>Ａ信用金庫</t>
    <phoneticPr fontId="2"/>
  </si>
  <si>
    <t>業務区分</t>
    <rPh sb="0" eb="2">
      <t>ギョウム</t>
    </rPh>
    <rPh sb="2" eb="4">
      <t>クブン</t>
    </rPh>
    <phoneticPr fontId="2"/>
  </si>
  <si>
    <t>　　    　　　　(　　　　)</t>
    <phoneticPr fontId="2"/>
  </si>
  <si>
    <t>●▲株式会社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</si>
  <si>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</si>
  <si>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</si>
  <si>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</si>
  <si>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14:15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14:00</t>
    </r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</si>
  <si>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1:15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1:00</t>
    </r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</si>
  <si>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1.25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1.0</t>
    </r>
    <phoneticPr fontId="2"/>
  </si>
  <si>
    <t>モニタリング</t>
  </si>
  <si>
    <t>経営者とモニタリング会議についての打ち合わせ、現況確認</t>
    <rPh sb="0" eb="3">
      <t>ケイエイシャ</t>
    </rPh>
    <rPh sb="10" eb="12">
      <t>カイギ</t>
    </rPh>
    <rPh sb="17" eb="18">
      <t>ウ</t>
    </rPh>
    <rPh sb="19" eb="20">
      <t>ア</t>
    </rPh>
    <rPh sb="23" eb="25">
      <t>ゲンキョウ</t>
    </rPh>
    <rPh sb="25" eb="27">
      <t>カクニン</t>
    </rPh>
    <phoneticPr fontId="2"/>
  </si>
  <si>
    <t>モニタリング会議に出席</t>
    <rPh sb="6" eb="8">
      <t>カイギ</t>
    </rPh>
    <rPh sb="9" eb="11">
      <t>シュッセキ</t>
    </rPh>
    <phoneticPr fontId="2"/>
  </si>
  <si>
    <t>計算時間合計</t>
    <rPh sb="0" eb="2">
      <t>ケイサン</t>
    </rPh>
    <phoneticPr fontId="2"/>
  </si>
  <si>
    <t>網掛けの部分のみ入力</t>
    <rPh sb="0" eb="2">
      <t>アミカ</t>
    </rPh>
    <rPh sb="4" eb="6">
      <t>ブブン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</si>
</sst>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h:mm;@"/>
    <numFmt numFmtId="177" formatCode="0.0_);[Red]\(0.0\)"/>
    <numFmt numFmtId="178" formatCode="yy/m/d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39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39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8" fillId="0" borderId="24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3" fillId="0" borderId="36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1" xfId="0" applyNumberFormat="1" applyFont="1" applyBorder="1">
      <alignment vertical="center"/>
    </xf>
    <xf numFmtId="177" fontId="3" fillId="3" borderId="22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177" fontId="11" fillId="3" borderId="22" xfId="0" applyNumberFormat="1" applyFont="1" applyFill="1" applyBorder="1">
      <alignment vertical="center"/>
    </xf>
    <xf numFmtId="0" fontId="11" fillId="0" borderId="0" xfId="0" applyFont="1">
      <alignment vertical="center"/>
    </xf>
    <xf numFmtId="177" fontId="8" fillId="0" borderId="1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>
      <alignment vertical="center"/>
    </xf>
    <xf numFmtId="176" fontId="3" fillId="0" borderId="24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3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4" borderId="33" xfId="0" applyNumberFormat="1" applyFont="1" applyFill="1" applyBorder="1" applyAlignment="1">
      <alignment horizontal="center" vertical="center"/>
    </xf>
    <xf numFmtId="176" fontId="3" fillId="4" borderId="34" xfId="0" applyNumberFormat="1" applyFont="1" applyFill="1" applyBorder="1">
      <alignment vertical="center"/>
    </xf>
    <xf numFmtId="176" fontId="3" fillId="4" borderId="35" xfId="0" applyNumberFormat="1" applyFont="1" applyFill="1" applyBorder="1">
      <alignment vertical="center"/>
    </xf>
    <xf numFmtId="176" fontId="3" fillId="4" borderId="23" xfId="0" applyNumberFormat="1" applyFont="1" applyFill="1" applyBorder="1">
      <alignment vertical="center"/>
    </xf>
    <xf numFmtId="178" fontId="3" fillId="4" borderId="38" xfId="0" applyNumberFormat="1" applyFont="1" applyFill="1" applyBorder="1" applyAlignment="1">
      <alignment horizontal="center" vertical="center"/>
    </xf>
    <xf numFmtId="176" fontId="3" fillId="4" borderId="39" xfId="0" applyNumberFormat="1" applyFont="1" applyFill="1" applyBorder="1">
      <alignment vertical="center"/>
    </xf>
    <xf numFmtId="176" fontId="3" fillId="4" borderId="22" xfId="0" applyNumberFormat="1" applyFont="1" applyFill="1" applyBorder="1">
      <alignment vertical="center"/>
    </xf>
    <xf numFmtId="176" fontId="3" fillId="4" borderId="24" xfId="0" applyNumberFormat="1" applyFont="1" applyFill="1" applyBorder="1">
      <alignment vertical="center"/>
    </xf>
    <xf numFmtId="176" fontId="3" fillId="4" borderId="24" xfId="0" applyNumberFormat="1" applyFont="1" applyFill="1" applyBorder="1" applyAlignment="1">
      <alignment horizontal="center" vertical="center"/>
    </xf>
    <xf numFmtId="176" fontId="3" fillId="4" borderId="17" xfId="0" applyNumberFormat="1" applyFont="1" applyFill="1" applyBorder="1">
      <alignment vertical="center"/>
    </xf>
    <xf numFmtId="178" fontId="3" fillId="4" borderId="8" xfId="0" applyNumberFormat="1" applyFont="1" applyFill="1" applyBorder="1" applyAlignment="1">
      <alignment horizontal="center" vertical="center"/>
    </xf>
    <xf numFmtId="176" fontId="3" fillId="4" borderId="14" xfId="0" applyNumberFormat="1" applyFont="1" applyFill="1" applyBorder="1">
      <alignment vertical="center"/>
    </xf>
    <xf numFmtId="176" fontId="3" fillId="4" borderId="42" xfId="0" applyNumberFormat="1" applyFont="1" applyFill="1" applyBorder="1">
      <alignment vertical="center"/>
    </xf>
    <xf numFmtId="176" fontId="3" fillId="4" borderId="16" xfId="0" applyNumberFormat="1" applyFont="1" applyFill="1" applyBorder="1">
      <alignment vertical="center"/>
    </xf>
    <xf numFmtId="20" fontId="3" fillId="4" borderId="37" xfId="0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>
      <alignment vertical="center"/>
    </xf>
    <xf numFmtId="176" fontId="8" fillId="0" borderId="24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>
      <alignment vertical="center"/>
    </xf>
    <xf numFmtId="20" fontId="3" fillId="4" borderId="35" xfId="0" applyNumberFormat="1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49" xfId="0" applyFont="1" applyFill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0" fillId="3" borderId="55" xfId="0" applyNumberFormat="1" applyFont="1" applyFill="1" applyBorder="1" applyAlignment="1">
      <alignment horizontal="center" vertical="center"/>
    </xf>
    <xf numFmtId="177" fontId="10" fillId="3" borderId="56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5" fontId="12" fillId="3" borderId="53" xfId="0" applyNumberFormat="1" applyFont="1" applyFill="1" applyBorder="1" applyAlignment="1">
      <alignment horizontal="center" vertical="center"/>
    </xf>
    <xf numFmtId="5" fontId="12" fillId="3" borderId="5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5" fontId="10" fillId="3" borderId="57" xfId="0" applyNumberFormat="1" applyFont="1" applyFill="1" applyBorder="1" applyAlignment="1">
      <alignment horizontal="center" vertical="center"/>
    </xf>
    <xf numFmtId="5" fontId="10" fillId="3" borderId="5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0" fillId="4" borderId="0" xfId="0" applyFill="1" applyAlignment="1">
      <alignment horizontal="left" vertical="center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20" fontId="3" fillId="4" borderId="36" xfId="0" applyNumberFormat="1" applyFont="1" applyFill="1" applyBorder="1" applyAlignment="1">
      <alignment horizontal="left" vertical="center" wrapText="1"/>
    </xf>
    <xf numFmtId="20" fontId="3" fillId="4" borderId="3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456409</xdr:colOff>
      <xdr:row>21</xdr:row>
      <xdr:rowOff>253492</xdr:rowOff>
    </xdr:from>
    <xdr:to>
      <xdr:col>16</xdr:col>
      <xdr:colOff>482600</xdr:colOff>
      <xdr:row>22</xdr:row>
      <xdr:rowOff>279400</xdr:rowOff>
    </xdr:to>
    <xdr:sp macro="" textlink="">
      <xdr:nvSpPr>
        <xdr:cNvPr id="2" name="四角形吹き出し 1"/>
        <xdr:cNvSpPr/>
      </xdr:nvSpPr>
      <xdr:spPr>
        <a:xfrm>
          <a:off x="9346409" y="6387592"/>
          <a:ext cx="2413791" cy="660908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622300</xdr:colOff>
      <xdr:row>18</xdr:row>
      <xdr:rowOff>292100</xdr:rowOff>
    </xdr:to>
    <xdr:sp macro="" textlink="">
      <xdr:nvSpPr>
        <xdr:cNvPr id="3" name="四角形吹き出し 2"/>
        <xdr:cNvSpPr/>
      </xdr:nvSpPr>
      <xdr:spPr>
        <a:xfrm>
          <a:off x="1533525" y="3123824"/>
          <a:ext cx="1336675" cy="635376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5" name="四角形吹き出し 4"/>
        <xdr:cNvSpPr/>
      </xdr:nvSpPr>
      <xdr:spPr>
        <a:xfrm>
          <a:off x="9591091" y="14131787"/>
          <a:ext cx="1993508" cy="9849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7" name="線吹き出し 2 (枠付き) 6"/>
        <xdr:cNvSpPr/>
      </xdr:nvSpPr>
      <xdr:spPr>
        <a:xfrm>
          <a:off x="5016500" y="1133476"/>
          <a:ext cx="3937000" cy="64452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114300</xdr:colOff>
      <xdr:row>21</xdr:row>
      <xdr:rowOff>106829</xdr:rowOff>
    </xdr:from>
    <xdr:to>
      <xdr:col>4</xdr:col>
      <xdr:colOff>622299</xdr:colOff>
      <xdr:row>25</xdr:row>
      <xdr:rowOff>393700</xdr:rowOff>
    </xdr:to>
    <xdr:sp macro="" textlink="">
      <xdr:nvSpPr>
        <xdr:cNvPr id="8" name="線吹き出し 2 (枠付き) 7"/>
        <xdr:cNvSpPr/>
      </xdr:nvSpPr>
      <xdr:spPr>
        <a:xfrm>
          <a:off x="114300" y="6240929"/>
          <a:ext cx="3467099" cy="28268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21719"/>
            <a:gd name="adj6" fmla="val 253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9" name="四角形吹き出し 8"/>
        <xdr:cNvSpPr/>
      </xdr:nvSpPr>
      <xdr:spPr>
        <a:xfrm>
          <a:off x="7924512" y="457571"/>
          <a:ext cx="24731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10" name="正方形/長方形 9"/>
        <xdr:cNvSpPr/>
      </xdr:nvSpPr>
      <xdr:spPr>
        <a:xfrm>
          <a:off x="4521943" y="2819462"/>
          <a:ext cx="73585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11" name="正方形/長方形 10"/>
        <xdr:cNvSpPr/>
      </xdr:nvSpPr>
      <xdr:spPr>
        <a:xfrm>
          <a:off x="1509569" y="3120922"/>
          <a:ext cx="2173431" cy="3852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2" name="正方形/長方形 11"/>
        <xdr:cNvSpPr/>
      </xdr:nvSpPr>
      <xdr:spPr>
        <a:xfrm>
          <a:off x="10413999" y="15807171"/>
          <a:ext cx="717055" cy="1974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3" name="正方形/長方形 12"/>
        <xdr:cNvSpPr/>
      </xdr:nvSpPr>
      <xdr:spPr>
        <a:xfrm>
          <a:off x="9908165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317500</xdr:colOff>
      <xdr:row>23</xdr:row>
      <xdr:rowOff>152400</xdr:rowOff>
    </xdr:from>
    <xdr:to>
      <xdr:col>11</xdr:col>
      <xdr:colOff>253999</xdr:colOff>
      <xdr:row>25</xdr:row>
      <xdr:rowOff>330200</xdr:rowOff>
    </xdr:to>
    <xdr:sp macro="" textlink="">
      <xdr:nvSpPr>
        <xdr:cNvPr id="22" name="線吹き出し 2 (枠付き) 21"/>
        <xdr:cNvSpPr/>
      </xdr:nvSpPr>
      <xdr:spPr>
        <a:xfrm>
          <a:off x="4013200" y="7556500"/>
          <a:ext cx="4483099" cy="1447800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104287"/>
            <a:gd name="adj6" fmla="val -743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342900</xdr:colOff>
      <xdr:row>21</xdr:row>
      <xdr:rowOff>254001</xdr:rowOff>
    </xdr:from>
    <xdr:to>
      <xdr:col>12</xdr:col>
      <xdr:colOff>204899</xdr:colOff>
      <xdr:row>22</xdr:row>
      <xdr:rowOff>508000</xdr:rowOff>
    </xdr:to>
    <xdr:sp macro="" textlink="">
      <xdr:nvSpPr>
        <xdr:cNvPr id="15" name="線吹き出し 2 (枠付き) 14"/>
        <xdr:cNvSpPr/>
      </xdr:nvSpPr>
      <xdr:spPr>
        <a:xfrm>
          <a:off x="5511800" y="6388101"/>
          <a:ext cx="3583099" cy="888999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8" name="四角形吹き出し 17"/>
        <xdr:cNvSpPr/>
      </xdr:nvSpPr>
      <xdr:spPr>
        <a:xfrm>
          <a:off x="4940301" y="2730500"/>
          <a:ext cx="1917700" cy="6609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114300</xdr:rowOff>
    </xdr:from>
    <xdr:ext cx="323850" cy="552450"/>
    <xdr:sp macro="" textlink="">
      <xdr:nvSpPr>
        <xdr:cNvPr id="17" name="楕円 16"/>
        <xdr:cNvSpPr/>
      </xdr:nvSpPr>
      <xdr:spPr>
        <a:xfrm>
          <a:off x="48133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15</xdr:col>
      <xdr:colOff>279400</xdr:colOff>
      <xdr:row>9</xdr:row>
      <xdr:rowOff>114300</xdr:rowOff>
    </xdr:from>
    <xdr:ext cx="323850" cy="552450"/>
    <xdr:sp macro="" textlink="">
      <xdr:nvSpPr>
        <xdr:cNvPr id="19" name="楕円 18"/>
        <xdr:cNvSpPr/>
      </xdr:nvSpPr>
      <xdr:spPr>
        <a:xfrm>
          <a:off x="108966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view="pageBreakPreview" zoomScale="80" zoomScaleNormal="55" zoomScaleSheetLayoutView="80" zoomScalePageLayoutView="80" workbookViewId="0">
      <selection activeCell="I13" sqref="I13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42" customWidth="1"/>
    <col min="10" max="13" width="8.25" customWidth="1"/>
    <col min="14" max="14" width="5.75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customHeight="1" x14ac:dyDescent="0.15">
      <c r="C3" s="152" t="s">
        <v>35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31" t="s">
        <v>29</v>
      </c>
      <c r="Q3" s="131"/>
    </row>
    <row r="4" spans="1:17" ht="9.75" customHeight="1" x14ac:dyDescent="0.1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ht="9.75" customHeight="1" x14ac:dyDescent="0.15">
      <c r="F5" s="1"/>
    </row>
    <row r="6" spans="1:17" ht="19.5" customHeight="1" x14ac:dyDescent="0.15">
      <c r="F6" s="1"/>
      <c r="L6" s="12"/>
      <c r="M6" s="162" t="s">
        <v>12</v>
      </c>
      <c r="N6" s="163"/>
      <c r="O6" s="41" t="s">
        <v>13</v>
      </c>
      <c r="P6" s="41" t="s">
        <v>14</v>
      </c>
      <c r="Q6" s="41" t="s">
        <v>15</v>
      </c>
    </row>
    <row r="7" spans="1:17" ht="19.5" customHeight="1" x14ac:dyDescent="0.15">
      <c r="A7" s="65"/>
      <c r="B7" s="66" t="s">
        <v>17</v>
      </c>
      <c r="C7" s="67"/>
      <c r="D7" s="67"/>
      <c r="E7" s="67"/>
      <c r="F7" s="67"/>
      <c r="G7" s="67"/>
      <c r="H7" s="68"/>
      <c r="I7" s="77"/>
      <c r="J7" s="68"/>
      <c r="K7" s="68"/>
      <c r="L7" s="164" t="s">
        <v>16</v>
      </c>
      <c r="M7" s="164"/>
      <c r="N7" s="164"/>
      <c r="O7" s="151"/>
      <c r="P7" s="151"/>
      <c r="Q7" s="151"/>
    </row>
    <row r="8" spans="1:17" ht="19.5" customHeight="1" x14ac:dyDescent="0.15">
      <c r="A8" s="68"/>
      <c r="B8" s="68"/>
      <c r="C8" s="68"/>
      <c r="D8" s="68"/>
      <c r="E8" s="68"/>
      <c r="F8" s="68"/>
      <c r="G8" s="68"/>
      <c r="H8" s="68"/>
      <c r="I8" s="77"/>
      <c r="J8" s="68"/>
      <c r="K8" s="68"/>
      <c r="L8" s="164"/>
      <c r="M8" s="164"/>
      <c r="N8" s="164"/>
      <c r="O8" s="151"/>
      <c r="P8" s="151"/>
      <c r="Q8" s="151"/>
    </row>
    <row r="9" spans="1:17" ht="19.5" customHeight="1" x14ac:dyDescent="0.15">
      <c r="A9" s="68"/>
      <c r="B9" s="69" t="s">
        <v>18</v>
      </c>
      <c r="C9" s="67"/>
      <c r="D9" s="67"/>
      <c r="E9" s="67"/>
      <c r="F9" s="67"/>
      <c r="G9" s="67"/>
      <c r="H9" s="68"/>
      <c r="I9" s="77"/>
      <c r="J9" s="68"/>
      <c r="K9" s="68"/>
    </row>
    <row r="10" spans="1:17" ht="19.5" customHeight="1" x14ac:dyDescent="0.2">
      <c r="A10" s="132" t="s">
        <v>19</v>
      </c>
      <c r="B10" s="132"/>
      <c r="C10" s="68"/>
      <c r="D10" s="68"/>
      <c r="E10" s="68"/>
      <c r="F10" s="68"/>
      <c r="G10" s="68"/>
      <c r="H10" s="68"/>
      <c r="I10" s="77"/>
      <c r="J10" s="132" t="s">
        <v>30</v>
      </c>
      <c r="K10" s="132"/>
      <c r="M10" s="42"/>
    </row>
    <row r="11" spans="1:17" ht="19.5" customHeight="1" x14ac:dyDescent="0.2">
      <c r="A11" s="68"/>
      <c r="B11" s="70" t="s">
        <v>0</v>
      </c>
      <c r="C11" s="71"/>
      <c r="D11" s="71"/>
      <c r="E11" s="72"/>
      <c r="F11" s="72"/>
      <c r="G11" s="72" t="s">
        <v>31</v>
      </c>
      <c r="H11" s="68"/>
      <c r="I11" s="77"/>
      <c r="J11" s="68"/>
      <c r="K11" s="78" t="s">
        <v>4</v>
      </c>
      <c r="L11" s="71"/>
      <c r="M11" s="79"/>
      <c r="N11" s="71"/>
      <c r="O11" s="80"/>
      <c r="P11" s="80" t="s">
        <v>31</v>
      </c>
    </row>
    <row r="12" spans="1:17" ht="19.5" customHeight="1" x14ac:dyDescent="0.15">
      <c r="A12" s="68"/>
      <c r="B12" s="68"/>
      <c r="C12" s="73"/>
      <c r="D12" s="73"/>
      <c r="E12" s="73"/>
      <c r="F12" s="73"/>
      <c r="G12" s="68"/>
      <c r="H12" s="68"/>
      <c r="I12" s="77"/>
      <c r="J12" s="69"/>
      <c r="K12" s="68"/>
    </row>
    <row r="13" spans="1:17" ht="19.5" customHeight="1" x14ac:dyDescent="0.2">
      <c r="A13" s="68"/>
      <c r="B13" s="66" t="s">
        <v>20</v>
      </c>
      <c r="C13" s="67" t="s">
        <v>40</v>
      </c>
      <c r="D13" s="67"/>
      <c r="E13" s="71"/>
      <c r="F13" s="71"/>
      <c r="G13" s="71"/>
      <c r="H13" s="68"/>
      <c r="I13" s="77"/>
      <c r="J13" s="68"/>
      <c r="K13" s="68"/>
    </row>
    <row r="14" spans="1:17" ht="19.5" customHeight="1" x14ac:dyDescent="0.15">
      <c r="A14" s="68"/>
      <c r="B14" s="68"/>
      <c r="C14" s="74"/>
      <c r="D14" s="74"/>
      <c r="E14" s="74"/>
      <c r="F14" s="74"/>
      <c r="G14" s="68"/>
      <c r="H14" s="68"/>
      <c r="I14" s="77"/>
      <c r="J14" s="68"/>
      <c r="K14" s="68"/>
    </row>
    <row r="15" spans="1:17" ht="19.5" customHeight="1" x14ac:dyDescent="0.2">
      <c r="A15" s="75"/>
      <c r="B15" s="66" t="s">
        <v>5</v>
      </c>
      <c r="C15" s="150"/>
      <c r="D15" s="150"/>
      <c r="E15" s="150"/>
      <c r="F15" s="76" t="s">
        <v>33</v>
      </c>
      <c r="G15" s="68"/>
      <c r="H15" s="68"/>
      <c r="I15" s="77"/>
      <c r="J15" s="153" t="s">
        <v>52</v>
      </c>
      <c r="K15" s="154"/>
      <c r="L15" s="154"/>
      <c r="M15" s="154"/>
      <c r="N15" s="154"/>
      <c r="O15" s="154"/>
    </row>
    <row r="16" spans="1:17" ht="14.25" thickBot="1" x14ac:dyDescent="0.2">
      <c r="A16" s="5"/>
      <c r="B16" s="5"/>
      <c r="G16" s="13"/>
      <c r="H16" s="13"/>
      <c r="I16" s="47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33" t="s">
        <v>11</v>
      </c>
      <c r="B17" s="135" t="s">
        <v>6</v>
      </c>
      <c r="C17" s="136"/>
      <c r="D17" s="136"/>
      <c r="E17" s="136"/>
      <c r="F17" s="137"/>
      <c r="G17" s="138" t="s">
        <v>10</v>
      </c>
      <c r="H17" s="140" t="s">
        <v>36</v>
      </c>
      <c r="I17" s="142" t="s">
        <v>39</v>
      </c>
      <c r="J17" s="144" t="s">
        <v>9</v>
      </c>
      <c r="K17" s="144"/>
      <c r="L17" s="144"/>
      <c r="M17" s="144"/>
      <c r="N17" s="144"/>
      <c r="O17" s="145"/>
      <c r="P17" s="148" t="s">
        <v>3</v>
      </c>
      <c r="Q17" s="149"/>
    </row>
    <row r="18" spans="1:20" ht="27.75" thickBot="1" x14ac:dyDescent="0.2">
      <c r="A18" s="134"/>
      <c r="B18" s="14" t="s">
        <v>23</v>
      </c>
      <c r="C18" s="15" t="s">
        <v>1</v>
      </c>
      <c r="D18" s="16" t="s">
        <v>2</v>
      </c>
      <c r="E18" s="17" t="s">
        <v>21</v>
      </c>
      <c r="F18" s="36" t="s">
        <v>24</v>
      </c>
      <c r="G18" s="139"/>
      <c r="H18" s="141"/>
      <c r="I18" s="143"/>
      <c r="J18" s="146"/>
      <c r="K18" s="146"/>
      <c r="L18" s="146"/>
      <c r="M18" s="146"/>
      <c r="N18" s="146"/>
      <c r="O18" s="147"/>
      <c r="P18" s="25" t="s">
        <v>25</v>
      </c>
      <c r="Q18" s="26" t="s">
        <v>26</v>
      </c>
    </row>
    <row r="19" spans="1:20" ht="50.25" customHeight="1" thickTop="1" x14ac:dyDescent="0.15">
      <c r="A19" s="92"/>
      <c r="B19" s="93"/>
      <c r="C19" s="94"/>
      <c r="D19" s="95"/>
      <c r="E19" s="95"/>
      <c r="F19" s="110" t="str">
        <f>IF(B19="","",(E19-B19)-(D19-C19))</f>
        <v/>
      </c>
      <c r="G19" s="52" t="str">
        <f>IF(B19="","",F19*24)</f>
        <v/>
      </c>
      <c r="H19" s="113"/>
      <c r="I19" s="106"/>
      <c r="J19" s="157"/>
      <c r="K19" s="157"/>
      <c r="L19" s="157"/>
      <c r="M19" s="157"/>
      <c r="N19" s="157"/>
      <c r="O19" s="158"/>
      <c r="P19" s="56"/>
      <c r="Q19" s="57"/>
    </row>
    <row r="20" spans="1:20" ht="50.25" customHeight="1" x14ac:dyDescent="0.15">
      <c r="A20" s="96"/>
      <c r="B20" s="97"/>
      <c r="C20" s="98"/>
      <c r="D20" s="99"/>
      <c r="E20" s="99"/>
      <c r="F20" s="111"/>
      <c r="G20" s="83"/>
      <c r="H20" s="114"/>
      <c r="I20" s="107"/>
      <c r="J20" s="155"/>
      <c r="K20" s="155"/>
      <c r="L20" s="155"/>
      <c r="M20" s="155"/>
      <c r="N20" s="155"/>
      <c r="O20" s="156"/>
      <c r="P20" s="58"/>
      <c r="Q20" s="59"/>
    </row>
    <row r="21" spans="1:20" ht="50.25" customHeight="1" x14ac:dyDescent="0.15">
      <c r="A21" s="96"/>
      <c r="B21" s="97"/>
      <c r="C21" s="98"/>
      <c r="D21" s="99"/>
      <c r="E21" s="99"/>
      <c r="F21" s="35"/>
      <c r="G21" s="53"/>
      <c r="H21" s="114"/>
      <c r="I21" s="107"/>
      <c r="J21" s="155"/>
      <c r="K21" s="155"/>
      <c r="L21" s="155"/>
      <c r="M21" s="155"/>
      <c r="N21" s="155"/>
      <c r="O21" s="156"/>
      <c r="P21" s="56"/>
      <c r="Q21" s="57"/>
    </row>
    <row r="22" spans="1:20" ht="50.25" customHeight="1" x14ac:dyDescent="0.15">
      <c r="A22" s="96"/>
      <c r="B22" s="97"/>
      <c r="C22" s="98"/>
      <c r="D22" s="100"/>
      <c r="E22" s="101"/>
      <c r="F22" s="35"/>
      <c r="G22" s="54"/>
      <c r="H22" s="114"/>
      <c r="I22" s="107"/>
      <c r="J22" s="155"/>
      <c r="K22" s="155"/>
      <c r="L22" s="155"/>
      <c r="M22" s="155"/>
      <c r="N22" s="155"/>
      <c r="O22" s="156"/>
      <c r="P22" s="58"/>
      <c r="Q22" s="59"/>
    </row>
    <row r="23" spans="1:20" ht="50.25" customHeight="1" x14ac:dyDescent="0.15">
      <c r="A23" s="96"/>
      <c r="B23" s="97"/>
      <c r="C23" s="98"/>
      <c r="D23" s="100"/>
      <c r="E23" s="99"/>
      <c r="F23" s="35"/>
      <c r="G23" s="54"/>
      <c r="H23" s="115"/>
      <c r="I23" s="108"/>
      <c r="J23" s="155"/>
      <c r="K23" s="155"/>
      <c r="L23" s="155"/>
      <c r="M23" s="155"/>
      <c r="N23" s="155"/>
      <c r="O23" s="156"/>
      <c r="P23" s="58"/>
      <c r="Q23" s="59"/>
    </row>
    <row r="24" spans="1:20" ht="50.25" customHeight="1" x14ac:dyDescent="0.15">
      <c r="A24" s="96"/>
      <c r="B24" s="97"/>
      <c r="C24" s="98"/>
      <c r="D24" s="99"/>
      <c r="E24" s="99"/>
      <c r="F24" s="35"/>
      <c r="G24" s="54"/>
      <c r="H24" s="114"/>
      <c r="I24" s="107"/>
      <c r="J24" s="155"/>
      <c r="K24" s="155"/>
      <c r="L24" s="155"/>
      <c r="M24" s="155"/>
      <c r="N24" s="155"/>
      <c r="O24" s="156"/>
      <c r="P24" s="58"/>
      <c r="Q24" s="59"/>
    </row>
    <row r="25" spans="1:20" ht="50.25" customHeight="1" x14ac:dyDescent="0.15">
      <c r="A25" s="96"/>
      <c r="B25" s="97"/>
      <c r="C25" s="98"/>
      <c r="D25" s="99"/>
      <c r="E25" s="99"/>
      <c r="F25" s="35"/>
      <c r="G25" s="54"/>
      <c r="H25" s="114"/>
      <c r="I25" s="108"/>
      <c r="J25" s="155"/>
      <c r="K25" s="155"/>
      <c r="L25" s="155"/>
      <c r="M25" s="155"/>
      <c r="N25" s="155"/>
      <c r="O25" s="156"/>
      <c r="P25" s="58"/>
      <c r="Q25" s="59"/>
    </row>
    <row r="26" spans="1:20" ht="50.25" customHeight="1" x14ac:dyDescent="0.15">
      <c r="A26" s="96"/>
      <c r="B26" s="97"/>
      <c r="C26" s="98"/>
      <c r="D26" s="99"/>
      <c r="E26" s="99"/>
      <c r="F26" s="35"/>
      <c r="G26" s="54"/>
      <c r="H26" s="114"/>
      <c r="I26" s="107"/>
      <c r="J26" s="155"/>
      <c r="K26" s="155"/>
      <c r="L26" s="155"/>
      <c r="M26" s="155"/>
      <c r="N26" s="155"/>
      <c r="O26" s="156"/>
      <c r="P26" s="58"/>
      <c r="Q26" s="59"/>
    </row>
    <row r="27" spans="1:20" ht="50.25" customHeight="1" x14ac:dyDescent="0.15">
      <c r="A27" s="96"/>
      <c r="B27" s="97"/>
      <c r="C27" s="98"/>
      <c r="D27" s="99"/>
      <c r="E27" s="99"/>
      <c r="F27" s="35"/>
      <c r="G27" s="54"/>
      <c r="H27" s="114"/>
      <c r="I27" s="107"/>
      <c r="J27" s="155"/>
      <c r="K27" s="155"/>
      <c r="L27" s="155"/>
      <c r="M27" s="155"/>
      <c r="N27" s="155"/>
      <c r="O27" s="156"/>
      <c r="P27" s="58"/>
      <c r="Q27" s="59"/>
    </row>
    <row r="28" spans="1:20" ht="50.25" customHeight="1" x14ac:dyDescent="0.15">
      <c r="A28" s="96"/>
      <c r="B28" s="97"/>
      <c r="C28" s="98"/>
      <c r="D28" s="99"/>
      <c r="E28" s="99"/>
      <c r="F28" s="35"/>
      <c r="G28" s="54"/>
      <c r="H28" s="114"/>
      <c r="I28" s="107"/>
      <c r="J28" s="155"/>
      <c r="K28" s="155"/>
      <c r="L28" s="155"/>
      <c r="M28" s="155"/>
      <c r="N28" s="155"/>
      <c r="O28" s="156"/>
      <c r="P28" s="58"/>
      <c r="Q28" s="59"/>
    </row>
    <row r="29" spans="1:20" ht="50.25" customHeight="1" x14ac:dyDescent="0.15">
      <c r="A29" s="96"/>
      <c r="B29" s="97"/>
      <c r="C29" s="98"/>
      <c r="D29" s="99"/>
      <c r="E29" s="99"/>
      <c r="F29" s="35"/>
      <c r="G29" s="54"/>
      <c r="H29" s="114"/>
      <c r="I29" s="107"/>
      <c r="J29" s="155"/>
      <c r="K29" s="155"/>
      <c r="L29" s="155"/>
      <c r="M29" s="155"/>
      <c r="N29" s="155"/>
      <c r="O29" s="156"/>
      <c r="P29" s="58"/>
      <c r="Q29" s="59"/>
    </row>
    <row r="30" spans="1:20" ht="50.25" customHeight="1" x14ac:dyDescent="0.15">
      <c r="A30" s="96"/>
      <c r="B30" s="97"/>
      <c r="C30" s="98"/>
      <c r="D30" s="99"/>
      <c r="E30" s="99"/>
      <c r="F30" s="35"/>
      <c r="G30" s="54"/>
      <c r="H30" s="114"/>
      <c r="I30" s="107"/>
      <c r="J30" s="155"/>
      <c r="K30" s="155"/>
      <c r="L30" s="155"/>
      <c r="M30" s="155"/>
      <c r="N30" s="155"/>
      <c r="O30" s="156"/>
      <c r="P30" s="58"/>
      <c r="Q30" s="59"/>
    </row>
    <row r="31" spans="1:20" ht="50.25" customHeight="1" x14ac:dyDescent="0.15">
      <c r="A31" s="96"/>
      <c r="B31" s="97"/>
      <c r="C31" s="98"/>
      <c r="D31" s="99"/>
      <c r="E31" s="99"/>
      <c r="F31" s="35"/>
      <c r="G31" s="54"/>
      <c r="H31" s="114"/>
      <c r="I31" s="107"/>
      <c r="J31" s="155"/>
      <c r="K31" s="155"/>
      <c r="L31" s="155"/>
      <c r="M31" s="155"/>
      <c r="N31" s="155"/>
      <c r="O31" s="156"/>
      <c r="P31" s="58"/>
      <c r="Q31" s="59"/>
      <c r="T31" s="1"/>
    </row>
    <row r="32" spans="1:20" ht="50.25" customHeight="1" x14ac:dyDescent="0.15">
      <c r="A32" s="96"/>
      <c r="B32" s="97"/>
      <c r="C32" s="98"/>
      <c r="D32" s="99"/>
      <c r="E32" s="99"/>
      <c r="F32" s="35"/>
      <c r="G32" s="54"/>
      <c r="H32" s="114"/>
      <c r="I32" s="107"/>
      <c r="J32" s="155"/>
      <c r="K32" s="155"/>
      <c r="L32" s="155"/>
      <c r="M32" s="155"/>
      <c r="N32" s="155"/>
      <c r="O32" s="156"/>
      <c r="P32" s="58"/>
      <c r="Q32" s="59"/>
      <c r="S32" s="1"/>
    </row>
    <row r="33" spans="1:17" ht="50.25" customHeight="1" x14ac:dyDescent="0.15">
      <c r="A33" s="96"/>
      <c r="B33" s="97"/>
      <c r="C33" s="98"/>
      <c r="D33" s="99"/>
      <c r="E33" s="99"/>
      <c r="F33" s="35"/>
      <c r="G33" s="54"/>
      <c r="H33" s="114"/>
      <c r="I33" s="107"/>
      <c r="J33" s="155"/>
      <c r="K33" s="155"/>
      <c r="L33" s="155"/>
      <c r="M33" s="155"/>
      <c r="N33" s="155"/>
      <c r="O33" s="156"/>
      <c r="P33" s="58"/>
      <c r="Q33" s="59"/>
    </row>
    <row r="34" spans="1:17" ht="50.25" customHeight="1" x14ac:dyDescent="0.15">
      <c r="A34" s="96"/>
      <c r="B34" s="97"/>
      <c r="C34" s="98"/>
      <c r="D34" s="99"/>
      <c r="E34" s="99"/>
      <c r="F34" s="35"/>
      <c r="G34" s="54"/>
      <c r="H34" s="115"/>
      <c r="I34" s="108"/>
      <c r="J34" s="155"/>
      <c r="K34" s="155"/>
      <c r="L34" s="155"/>
      <c r="M34" s="155"/>
      <c r="N34" s="155"/>
      <c r="O34" s="156"/>
      <c r="P34" s="58"/>
      <c r="Q34" s="59"/>
    </row>
    <row r="35" spans="1:17" ht="50.25" customHeight="1" thickBot="1" x14ac:dyDescent="0.2">
      <c r="A35" s="102"/>
      <c r="B35" s="103"/>
      <c r="C35" s="104"/>
      <c r="D35" s="105"/>
      <c r="E35" s="105"/>
      <c r="F35" s="112"/>
      <c r="G35" s="84"/>
      <c r="H35" s="116"/>
      <c r="I35" s="109"/>
      <c r="J35" s="165"/>
      <c r="K35" s="165"/>
      <c r="L35" s="165"/>
      <c r="M35" s="165"/>
      <c r="N35" s="165"/>
      <c r="O35" s="166"/>
      <c r="P35" s="60"/>
      <c r="Q35" s="61"/>
    </row>
    <row r="36" spans="1:17" s="20" customFormat="1" ht="29.25" customHeight="1" thickTop="1" thickBot="1" x14ac:dyDescent="0.2">
      <c r="A36" s="18"/>
      <c r="B36" s="19"/>
      <c r="C36" s="19"/>
      <c r="D36" s="19"/>
      <c r="E36" s="167" t="s">
        <v>51</v>
      </c>
      <c r="F36" s="168"/>
      <c r="G36" s="55">
        <f>SUM(G19:G35)</f>
        <v>0</v>
      </c>
      <c r="I36" s="51"/>
    </row>
    <row r="37" spans="1:17" s="20" customFormat="1" ht="29.25" customHeight="1" x14ac:dyDescent="0.15">
      <c r="B37" s="21"/>
      <c r="C37" s="159"/>
      <c r="D37" s="159"/>
      <c r="E37" s="21"/>
      <c r="F37" s="21"/>
      <c r="G37" s="21"/>
      <c r="I37" s="51"/>
      <c r="J37" s="117" t="s">
        <v>6</v>
      </c>
      <c r="K37" s="118"/>
      <c r="L37" s="160" t="s">
        <v>27</v>
      </c>
      <c r="M37" s="127" t="s">
        <v>7</v>
      </c>
      <c r="N37" s="128"/>
      <c r="O37" s="125" t="s">
        <v>28</v>
      </c>
      <c r="P37" s="121" t="s">
        <v>8</v>
      </c>
      <c r="Q37" s="122"/>
    </row>
    <row r="38" spans="1:17" s="20" customFormat="1" ht="29.25" customHeight="1" thickBot="1" x14ac:dyDescent="0.2">
      <c r="C38" s="22"/>
      <c r="I38" s="51"/>
      <c r="J38" s="119">
        <f>G36</f>
        <v>0</v>
      </c>
      <c r="K38" s="120"/>
      <c r="L38" s="161"/>
      <c r="M38" s="129">
        <f>C15</f>
        <v>0</v>
      </c>
      <c r="N38" s="130"/>
      <c r="O38" s="126"/>
      <c r="P38" s="123">
        <f>J38*M38</f>
        <v>0</v>
      </c>
      <c r="Q38" s="124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46">
    <mergeCell ref="C37:D37"/>
    <mergeCell ref="L37:L38"/>
    <mergeCell ref="M6:N6"/>
    <mergeCell ref="L7:L8"/>
    <mergeCell ref="M7:N8"/>
    <mergeCell ref="J32:O32"/>
    <mergeCell ref="J33:O33"/>
    <mergeCell ref="J34:O34"/>
    <mergeCell ref="J35:O35"/>
    <mergeCell ref="E36:F36"/>
    <mergeCell ref="J27:O27"/>
    <mergeCell ref="J28:O28"/>
    <mergeCell ref="J29:O29"/>
    <mergeCell ref="J30:O30"/>
    <mergeCell ref="J31:O31"/>
    <mergeCell ref="O7:O8"/>
    <mergeCell ref="J26:O26"/>
    <mergeCell ref="J19:O19"/>
    <mergeCell ref="J20:O20"/>
    <mergeCell ref="J21:O21"/>
    <mergeCell ref="J22:O22"/>
    <mergeCell ref="J23:O23"/>
    <mergeCell ref="J24:O24"/>
    <mergeCell ref="J25:O25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C15:E15"/>
    <mergeCell ref="P7:P8"/>
    <mergeCell ref="Q7:Q8"/>
    <mergeCell ref="C3:O3"/>
    <mergeCell ref="J15:O15"/>
    <mergeCell ref="J37:K37"/>
    <mergeCell ref="J38:K38"/>
    <mergeCell ref="P37:Q37"/>
    <mergeCell ref="P38:Q38"/>
    <mergeCell ref="O37:O38"/>
    <mergeCell ref="M37:N37"/>
    <mergeCell ref="M38:N38"/>
  </mergeCells>
  <phoneticPr fontId="2"/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&amp;R&amp;18別紙３－４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view="pageBreakPreview" zoomScale="75" zoomScaleNormal="55" zoomScaleSheetLayoutView="75" zoomScalePageLayoutView="80" workbookViewId="0">
      <selection activeCell="G37" sqref="G37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42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52" t="s">
        <v>35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31" t="s">
        <v>29</v>
      </c>
      <c r="Q3" s="131"/>
    </row>
    <row r="4" spans="1:17" ht="9.75" customHeight="1" x14ac:dyDescent="0.15">
      <c r="B4" s="24"/>
      <c r="C4" s="24"/>
      <c r="D4" s="24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65"/>
      <c r="B7" s="66" t="s">
        <v>17</v>
      </c>
      <c r="C7" s="67" t="s">
        <v>41</v>
      </c>
      <c r="D7" s="67"/>
      <c r="E7" s="67"/>
      <c r="F7" s="3"/>
      <c r="G7" s="3"/>
    </row>
    <row r="8" spans="1:17" ht="19.5" customHeight="1" x14ac:dyDescent="0.15">
      <c r="A8" s="68"/>
      <c r="B8" s="68"/>
      <c r="C8" s="68"/>
      <c r="D8" s="68"/>
      <c r="E8" s="68"/>
    </row>
    <row r="9" spans="1:17" ht="19.5" customHeight="1" x14ac:dyDescent="0.15">
      <c r="A9" s="68"/>
      <c r="B9" s="69" t="s">
        <v>18</v>
      </c>
      <c r="C9" s="67" t="s">
        <v>42</v>
      </c>
      <c r="D9" s="67"/>
      <c r="E9" s="67"/>
      <c r="F9" s="3"/>
      <c r="G9" s="3"/>
    </row>
    <row r="10" spans="1:17" ht="19.5" customHeight="1" x14ac:dyDescent="0.2">
      <c r="A10" s="132" t="s">
        <v>19</v>
      </c>
      <c r="B10" s="132"/>
      <c r="C10" s="68"/>
      <c r="D10" s="68"/>
      <c r="E10" s="68"/>
      <c r="J10" s="132" t="s">
        <v>30</v>
      </c>
      <c r="K10" s="132"/>
      <c r="L10" s="68"/>
      <c r="M10" s="77"/>
      <c r="N10" s="68"/>
      <c r="O10" s="68"/>
      <c r="P10" s="68"/>
    </row>
    <row r="11" spans="1:17" ht="19.5" customHeight="1" x14ac:dyDescent="0.2">
      <c r="A11" s="68"/>
      <c r="B11" s="70" t="s">
        <v>0</v>
      </c>
      <c r="C11" s="71" t="s">
        <v>43</v>
      </c>
      <c r="D11" s="71"/>
      <c r="E11" s="72"/>
      <c r="F11" s="9"/>
      <c r="G11" s="72" t="s">
        <v>31</v>
      </c>
      <c r="H11" s="62"/>
      <c r="I11" s="63"/>
      <c r="J11" s="68"/>
      <c r="K11" s="78" t="s">
        <v>4</v>
      </c>
      <c r="L11" s="71" t="s">
        <v>32</v>
      </c>
      <c r="M11" s="79"/>
      <c r="N11" s="71"/>
      <c r="O11" s="80"/>
      <c r="P11" s="80" t="s">
        <v>31</v>
      </c>
    </row>
    <row r="12" spans="1:17" ht="19.5" customHeight="1" x14ac:dyDescent="0.15">
      <c r="A12" s="68"/>
      <c r="B12" s="68"/>
      <c r="C12" s="73"/>
      <c r="D12" s="73"/>
      <c r="E12" s="73"/>
      <c r="F12" s="1"/>
      <c r="I12" s="64"/>
      <c r="J12" s="7"/>
      <c r="K12" s="64"/>
      <c r="L12" s="1"/>
      <c r="M12" s="1"/>
      <c r="N12" s="1"/>
    </row>
    <row r="13" spans="1:17" ht="19.5" customHeight="1" x14ac:dyDescent="0.2">
      <c r="A13" s="68"/>
      <c r="B13" s="66" t="s">
        <v>20</v>
      </c>
      <c r="C13" s="67" t="s">
        <v>44</v>
      </c>
      <c r="D13" s="67"/>
      <c r="E13" s="71"/>
      <c r="F13" s="8"/>
      <c r="G13" s="8"/>
    </row>
    <row r="14" spans="1:17" ht="19.5" customHeight="1" x14ac:dyDescent="0.15">
      <c r="A14" s="68"/>
      <c r="B14" s="68"/>
      <c r="C14" s="74"/>
      <c r="D14" s="74"/>
      <c r="E14" s="74"/>
      <c r="F14" s="10"/>
    </row>
    <row r="15" spans="1:17" ht="19.5" customHeight="1" x14ac:dyDescent="0.15">
      <c r="A15" s="75"/>
      <c r="B15" s="66" t="s">
        <v>5</v>
      </c>
      <c r="C15" s="150">
        <v>8640</v>
      </c>
      <c r="D15" s="150"/>
      <c r="E15" s="150"/>
      <c r="F15" s="76" t="s">
        <v>33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47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33" t="s">
        <v>11</v>
      </c>
      <c r="B17" s="135" t="s">
        <v>6</v>
      </c>
      <c r="C17" s="136"/>
      <c r="D17" s="136"/>
      <c r="E17" s="136"/>
      <c r="F17" s="137"/>
      <c r="G17" s="173" t="s">
        <v>10</v>
      </c>
      <c r="H17" s="140" t="s">
        <v>36</v>
      </c>
      <c r="I17" s="142" t="s">
        <v>39</v>
      </c>
      <c r="J17" s="144" t="s">
        <v>9</v>
      </c>
      <c r="K17" s="144"/>
      <c r="L17" s="144"/>
      <c r="M17" s="144"/>
      <c r="N17" s="144"/>
      <c r="O17" s="145"/>
      <c r="P17" s="148" t="s">
        <v>3</v>
      </c>
      <c r="Q17" s="149"/>
    </row>
    <row r="18" spans="1:20" ht="27.75" thickBot="1" x14ac:dyDescent="0.2">
      <c r="A18" s="134"/>
      <c r="B18" s="14" t="s">
        <v>23</v>
      </c>
      <c r="C18" s="15" t="s">
        <v>1</v>
      </c>
      <c r="D18" s="16" t="s">
        <v>2</v>
      </c>
      <c r="E18" s="17" t="s">
        <v>21</v>
      </c>
      <c r="F18" s="36" t="s">
        <v>24</v>
      </c>
      <c r="G18" s="174"/>
      <c r="H18" s="141"/>
      <c r="I18" s="143"/>
      <c r="J18" s="146"/>
      <c r="K18" s="146"/>
      <c r="L18" s="146"/>
      <c r="M18" s="146"/>
      <c r="N18" s="146"/>
      <c r="O18" s="147"/>
      <c r="P18" s="25" t="s">
        <v>25</v>
      </c>
      <c r="Q18" s="26" t="s">
        <v>26</v>
      </c>
    </row>
    <row r="19" spans="1:20" ht="50.25" customHeight="1" thickTop="1" x14ac:dyDescent="0.15">
      <c r="A19" s="89">
        <v>43291</v>
      </c>
      <c r="B19" s="27">
        <v>0.41666666666666669</v>
      </c>
      <c r="C19" s="28"/>
      <c r="D19" s="29"/>
      <c r="E19" s="29">
        <v>0.45833333333333331</v>
      </c>
      <c r="F19" s="85">
        <v>4.1666666666666664E-2</v>
      </c>
      <c r="G19" s="86">
        <v>1</v>
      </c>
      <c r="H19" s="44" t="s">
        <v>37</v>
      </c>
      <c r="I19" s="48" t="s">
        <v>48</v>
      </c>
      <c r="J19" s="178" t="s">
        <v>49</v>
      </c>
      <c r="K19" s="179"/>
      <c r="L19" s="179"/>
      <c r="M19" s="179"/>
      <c r="N19" s="179"/>
      <c r="O19" s="180"/>
      <c r="P19" s="58" t="s">
        <v>22</v>
      </c>
      <c r="Q19" s="59" t="s">
        <v>34</v>
      </c>
    </row>
    <row r="20" spans="1:20" ht="50.25" customHeight="1" x14ac:dyDescent="0.15">
      <c r="A20" s="90">
        <v>43293</v>
      </c>
      <c r="B20" s="33">
        <v>0.54166666666666663</v>
      </c>
      <c r="C20" s="34"/>
      <c r="D20" s="35"/>
      <c r="E20" s="87" t="s">
        <v>45</v>
      </c>
      <c r="F20" s="87" t="s">
        <v>46</v>
      </c>
      <c r="G20" s="88" t="s">
        <v>47</v>
      </c>
      <c r="H20" s="43" t="s">
        <v>38</v>
      </c>
      <c r="I20" s="49" t="s">
        <v>48</v>
      </c>
      <c r="J20" s="175" t="s">
        <v>50</v>
      </c>
      <c r="K20" s="175"/>
      <c r="L20" s="175"/>
      <c r="M20" s="175"/>
      <c r="N20" s="175"/>
      <c r="O20" s="176"/>
      <c r="P20" s="56" t="s">
        <v>22</v>
      </c>
      <c r="Q20" s="57" t="s">
        <v>34</v>
      </c>
    </row>
    <row r="21" spans="1:20" ht="50.25" customHeight="1" x14ac:dyDescent="0.15">
      <c r="A21" s="90"/>
      <c r="B21" s="33"/>
      <c r="C21" s="34"/>
      <c r="D21" s="35"/>
      <c r="E21" s="87"/>
      <c r="F21" s="87"/>
      <c r="G21" s="88"/>
      <c r="H21" s="43"/>
      <c r="I21" s="49"/>
      <c r="J21" s="175"/>
      <c r="K21" s="175"/>
      <c r="L21" s="175"/>
      <c r="M21" s="175"/>
      <c r="N21" s="175"/>
      <c r="O21" s="176"/>
      <c r="P21" s="56"/>
      <c r="Q21" s="57"/>
    </row>
    <row r="22" spans="1:20" ht="50.25" customHeight="1" x14ac:dyDescent="0.15">
      <c r="A22" s="89"/>
      <c r="B22" s="27"/>
      <c r="C22" s="28"/>
      <c r="D22" s="30"/>
      <c r="E22" s="39"/>
      <c r="F22" s="29"/>
      <c r="G22" s="54"/>
      <c r="H22" s="43"/>
      <c r="I22" s="48"/>
      <c r="J22" s="169"/>
      <c r="K22" s="169"/>
      <c r="L22" s="169"/>
      <c r="M22" s="169"/>
      <c r="N22" s="169"/>
      <c r="O22" s="170"/>
      <c r="P22" s="58"/>
      <c r="Q22" s="59"/>
    </row>
    <row r="23" spans="1:20" ht="50.25" customHeight="1" x14ac:dyDescent="0.15">
      <c r="A23" s="89"/>
      <c r="B23" s="27"/>
      <c r="C23" s="28"/>
      <c r="D23" s="30"/>
      <c r="E23" s="39"/>
      <c r="F23" s="38"/>
      <c r="G23" s="83"/>
      <c r="H23" s="43"/>
      <c r="I23" s="48"/>
      <c r="J23" s="169"/>
      <c r="K23" s="169"/>
      <c r="L23" s="169"/>
      <c r="M23" s="169"/>
      <c r="N23" s="169"/>
      <c r="O23" s="170"/>
      <c r="P23" s="58"/>
      <c r="Q23" s="59"/>
    </row>
    <row r="24" spans="1:20" ht="50.25" customHeight="1" x14ac:dyDescent="0.15">
      <c r="A24" s="89"/>
      <c r="B24" s="27"/>
      <c r="C24" s="28"/>
      <c r="D24" s="30"/>
      <c r="E24" s="39"/>
      <c r="F24" s="29"/>
      <c r="G24" s="54"/>
      <c r="H24" s="44"/>
      <c r="I24" s="48"/>
      <c r="J24" s="169"/>
      <c r="K24" s="169"/>
      <c r="L24" s="169"/>
      <c r="M24" s="169"/>
      <c r="N24" s="169"/>
      <c r="O24" s="170"/>
      <c r="P24" s="58"/>
      <c r="Q24" s="59"/>
    </row>
    <row r="25" spans="1:20" ht="50.25" customHeight="1" x14ac:dyDescent="0.15">
      <c r="A25" s="89"/>
      <c r="B25" s="27"/>
      <c r="C25" s="28"/>
      <c r="D25" s="30"/>
      <c r="E25" s="28"/>
      <c r="F25" s="29"/>
      <c r="G25" s="54"/>
      <c r="H25" s="43"/>
      <c r="I25" s="48"/>
      <c r="J25" s="177"/>
      <c r="K25" s="169"/>
      <c r="L25" s="169"/>
      <c r="M25" s="169"/>
      <c r="N25" s="169"/>
      <c r="O25" s="170"/>
      <c r="P25" s="58"/>
      <c r="Q25" s="59"/>
    </row>
    <row r="26" spans="1:20" ht="50.25" customHeight="1" x14ac:dyDescent="0.15">
      <c r="A26" s="89"/>
      <c r="B26" s="27"/>
      <c r="C26" s="28"/>
      <c r="D26" s="30"/>
      <c r="E26" s="29"/>
      <c r="F26" s="29"/>
      <c r="G26" s="54"/>
      <c r="H26" s="45"/>
      <c r="I26" s="40"/>
      <c r="J26" s="169"/>
      <c r="K26" s="169"/>
      <c r="L26" s="169"/>
      <c r="M26" s="169"/>
      <c r="N26" s="169"/>
      <c r="O26" s="170"/>
      <c r="P26" s="58"/>
      <c r="Q26" s="59"/>
    </row>
    <row r="27" spans="1:20" ht="50.25" customHeight="1" x14ac:dyDescent="0.15">
      <c r="A27" s="89"/>
      <c r="B27" s="27"/>
      <c r="C27" s="28"/>
      <c r="D27" s="30"/>
      <c r="E27" s="29"/>
      <c r="F27" s="29"/>
      <c r="G27" s="54"/>
      <c r="H27" s="45"/>
      <c r="I27" s="40"/>
      <c r="J27" s="169"/>
      <c r="K27" s="169"/>
      <c r="L27" s="169"/>
      <c r="M27" s="169"/>
      <c r="N27" s="169"/>
      <c r="O27" s="170"/>
      <c r="P27" s="58"/>
      <c r="Q27" s="59"/>
    </row>
    <row r="28" spans="1:20" ht="50.25" customHeight="1" x14ac:dyDescent="0.15">
      <c r="A28" s="89"/>
      <c r="B28" s="27"/>
      <c r="C28" s="28"/>
      <c r="D28" s="29"/>
      <c r="E28" s="29"/>
      <c r="F28" s="29"/>
      <c r="G28" s="54"/>
      <c r="H28" s="43"/>
      <c r="I28" s="48"/>
      <c r="J28" s="169"/>
      <c r="K28" s="169"/>
      <c r="L28" s="169"/>
      <c r="M28" s="169"/>
      <c r="N28" s="169"/>
      <c r="O28" s="170"/>
      <c r="P28" s="58"/>
      <c r="Q28" s="59"/>
    </row>
    <row r="29" spans="1:20" ht="50.25" customHeight="1" x14ac:dyDescent="0.15">
      <c r="A29" s="89"/>
      <c r="B29" s="27"/>
      <c r="C29" s="28"/>
      <c r="D29" s="29"/>
      <c r="E29" s="29"/>
      <c r="F29" s="29"/>
      <c r="G29" s="54"/>
      <c r="H29" s="43"/>
      <c r="I29" s="48"/>
      <c r="J29" s="169"/>
      <c r="K29" s="169"/>
      <c r="L29" s="169"/>
      <c r="M29" s="169"/>
      <c r="N29" s="169"/>
      <c r="O29" s="170"/>
      <c r="P29" s="58"/>
      <c r="Q29" s="59"/>
    </row>
    <row r="30" spans="1:20" ht="50.25" customHeight="1" x14ac:dyDescent="0.15">
      <c r="A30" s="89"/>
      <c r="B30" s="27"/>
      <c r="C30" s="28"/>
      <c r="D30" s="29"/>
      <c r="E30" s="29"/>
      <c r="F30" s="29"/>
      <c r="G30" s="54"/>
      <c r="H30" s="43"/>
      <c r="I30" s="48"/>
      <c r="J30" s="169"/>
      <c r="K30" s="169"/>
      <c r="L30" s="169"/>
      <c r="M30" s="169"/>
      <c r="N30" s="169"/>
      <c r="O30" s="170"/>
      <c r="P30" s="58"/>
      <c r="Q30" s="59"/>
    </row>
    <row r="31" spans="1:20" ht="50.25" customHeight="1" x14ac:dyDescent="0.15">
      <c r="A31" s="89"/>
      <c r="B31" s="27"/>
      <c r="C31" s="28"/>
      <c r="D31" s="29"/>
      <c r="E31" s="29"/>
      <c r="F31" s="29"/>
      <c r="G31" s="54"/>
      <c r="H31" s="43"/>
      <c r="I31" s="48"/>
      <c r="J31" s="169"/>
      <c r="K31" s="169"/>
      <c r="L31" s="169"/>
      <c r="M31" s="169"/>
      <c r="N31" s="169"/>
      <c r="O31" s="170"/>
      <c r="P31" s="58"/>
      <c r="Q31" s="59"/>
      <c r="T31" s="1"/>
    </row>
    <row r="32" spans="1:20" ht="50.25" customHeight="1" x14ac:dyDescent="0.15">
      <c r="A32" s="89"/>
      <c r="B32" s="27"/>
      <c r="C32" s="28"/>
      <c r="D32" s="29"/>
      <c r="E32" s="29"/>
      <c r="F32" s="29"/>
      <c r="G32" s="54"/>
      <c r="H32" s="43"/>
      <c r="I32" s="48"/>
      <c r="J32" s="169"/>
      <c r="K32" s="169"/>
      <c r="L32" s="169"/>
      <c r="M32" s="169"/>
      <c r="N32" s="169"/>
      <c r="O32" s="170"/>
      <c r="P32" s="58"/>
      <c r="Q32" s="59"/>
    </row>
    <row r="33" spans="1:17" ht="50.25" customHeight="1" x14ac:dyDescent="0.15">
      <c r="A33" s="89"/>
      <c r="B33" s="27"/>
      <c r="C33" s="28"/>
      <c r="D33" s="29"/>
      <c r="E33" s="29"/>
      <c r="F33" s="29"/>
      <c r="G33" s="54"/>
      <c r="H33" s="43"/>
      <c r="I33" s="48"/>
      <c r="J33" s="169"/>
      <c r="K33" s="169"/>
      <c r="L33" s="169"/>
      <c r="M33" s="169"/>
      <c r="N33" s="169"/>
      <c r="O33" s="170"/>
      <c r="P33" s="58"/>
      <c r="Q33" s="59"/>
    </row>
    <row r="34" spans="1:17" ht="50.25" customHeight="1" x14ac:dyDescent="0.15">
      <c r="A34" s="89"/>
      <c r="B34" s="27"/>
      <c r="C34" s="28"/>
      <c r="D34" s="29"/>
      <c r="E34" s="29"/>
      <c r="F34" s="29"/>
      <c r="G34" s="54"/>
      <c r="H34" s="45"/>
      <c r="I34" s="40"/>
      <c r="J34" s="169"/>
      <c r="K34" s="169"/>
      <c r="L34" s="169"/>
      <c r="M34" s="169"/>
      <c r="N34" s="169"/>
      <c r="O34" s="170"/>
      <c r="P34" s="58"/>
      <c r="Q34" s="59"/>
    </row>
    <row r="35" spans="1:17" ht="50.25" customHeight="1" thickBot="1" x14ac:dyDescent="0.2">
      <c r="A35" s="91"/>
      <c r="B35" s="31"/>
      <c r="C35" s="32"/>
      <c r="D35" s="23"/>
      <c r="E35" s="23"/>
      <c r="F35" s="23"/>
      <c r="G35" s="84"/>
      <c r="H35" s="46"/>
      <c r="I35" s="50"/>
      <c r="J35" s="171"/>
      <c r="K35" s="171"/>
      <c r="L35" s="171"/>
      <c r="M35" s="171"/>
      <c r="N35" s="171"/>
      <c r="O35" s="172"/>
      <c r="P35" s="60"/>
      <c r="Q35" s="61"/>
    </row>
    <row r="36" spans="1:17" s="20" customFormat="1" ht="29.25" customHeight="1" thickTop="1" thickBot="1" x14ac:dyDescent="0.2">
      <c r="A36" s="18"/>
      <c r="B36" s="19"/>
      <c r="C36" s="19"/>
      <c r="D36" s="19"/>
      <c r="E36" s="167" t="s">
        <v>51</v>
      </c>
      <c r="F36" s="168"/>
      <c r="G36" s="81">
        <v>2</v>
      </c>
      <c r="H36" s="68"/>
      <c r="I36" s="77"/>
      <c r="J36" s="68"/>
      <c r="K36" s="68"/>
      <c r="L36" s="68"/>
      <c r="M36" s="68"/>
      <c r="N36" s="68"/>
      <c r="O36" s="68"/>
      <c r="P36" s="68"/>
      <c r="Q36" s="68"/>
    </row>
    <row r="37" spans="1:17" s="20" customFormat="1" ht="29.25" customHeight="1" x14ac:dyDescent="0.15">
      <c r="B37" s="21"/>
      <c r="C37" s="159"/>
      <c r="D37" s="159"/>
      <c r="E37" s="82"/>
      <c r="F37" s="82"/>
      <c r="G37" s="82"/>
      <c r="H37" s="68"/>
      <c r="I37" s="77"/>
      <c r="J37" s="117" t="s">
        <v>6</v>
      </c>
      <c r="K37" s="118"/>
      <c r="L37" s="160" t="s">
        <v>27</v>
      </c>
      <c r="M37" s="127" t="s">
        <v>7</v>
      </c>
      <c r="N37" s="128"/>
      <c r="O37" s="125" t="s">
        <v>28</v>
      </c>
      <c r="P37" s="121" t="s">
        <v>8</v>
      </c>
      <c r="Q37" s="122"/>
    </row>
    <row r="38" spans="1:17" s="20" customFormat="1" ht="29.25" customHeight="1" thickBot="1" x14ac:dyDescent="0.2">
      <c r="C38" s="22"/>
      <c r="E38" s="68"/>
      <c r="F38" s="68"/>
      <c r="G38" s="68"/>
      <c r="H38" s="68"/>
      <c r="I38" s="77"/>
      <c r="J38" s="119">
        <f>G36</f>
        <v>2</v>
      </c>
      <c r="K38" s="120"/>
      <c r="L38" s="161"/>
      <c r="M38" s="129">
        <f>C15</f>
        <v>8640</v>
      </c>
      <c r="N38" s="130"/>
      <c r="O38" s="126"/>
      <c r="P38" s="123">
        <f>J38*M38</f>
        <v>17280</v>
      </c>
      <c r="Q38" s="124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39">
    <mergeCell ref="J29:O29"/>
    <mergeCell ref="P3:Q3"/>
    <mergeCell ref="P17:Q17"/>
    <mergeCell ref="J17:O18"/>
    <mergeCell ref="J22:O22"/>
    <mergeCell ref="J23:O23"/>
    <mergeCell ref="J24:O24"/>
    <mergeCell ref="J21:O21"/>
    <mergeCell ref="J25:O25"/>
    <mergeCell ref="J26:O26"/>
    <mergeCell ref="J27:O27"/>
    <mergeCell ref="C3:O3"/>
    <mergeCell ref="A10:B10"/>
    <mergeCell ref="A17:A18"/>
    <mergeCell ref="B17:F17"/>
    <mergeCell ref="G17:G18"/>
    <mergeCell ref="J28:O28"/>
    <mergeCell ref="H17:H18"/>
    <mergeCell ref="I17:I18"/>
    <mergeCell ref="J19:O19"/>
    <mergeCell ref="J20:O20"/>
    <mergeCell ref="C15:E15"/>
    <mergeCell ref="J10:K10"/>
    <mergeCell ref="E36:F36"/>
    <mergeCell ref="C37:D37"/>
    <mergeCell ref="J37:K37"/>
    <mergeCell ref="L37:L38"/>
    <mergeCell ref="M37:N37"/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</mergeCells>
  <phoneticPr fontId="2"/>
  <dataValidations disablePrompts="1" count="1">
    <dataValidation type="list" allowBlank="1" showInputMessage="1" showErrorMessage="1" sqref="I19:I35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&amp;R&amp;18別紙３－４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kaizen2</cp:lastModifiedBy>
  <cp:lastPrinted>2018-07-17T03:23:07Z</cp:lastPrinted>
  <dcterms:created xsi:type="dcterms:W3CDTF">2016-06-28T01:09:33Z</dcterms:created>
  <dcterms:modified xsi:type="dcterms:W3CDTF">2018-08-06T01:45:36Z</dcterms:modified>
</cp:coreProperties>
</file>